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amenwerken\PenC Cyclus\EERSTE BELEIDSRAPPORTAGE\2022\totaal\"/>
    </mc:Choice>
  </mc:AlternateContent>
  <bookViews>
    <workbookView xWindow="0" yWindow="0" windowWidth="23040" windowHeight="8595"/>
  </bookViews>
  <sheets>
    <sheet name="Blad1" sheetId="1" r:id="rId1"/>
  </sheets>
  <externalReferences>
    <externalReference r:id="rId2"/>
  </externalReferences>
  <definedNames>
    <definedName name="_xlnm.Print_Area" localSheetId="0">Blad1!$A$1:$I$87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D20" i="1"/>
</calcChain>
</file>

<file path=xl/sharedStrings.xml><?xml version="1.0" encoding="utf-8"?>
<sst xmlns="http://schemas.openxmlformats.org/spreadsheetml/2006/main" count="441" uniqueCount="235">
  <si>
    <t>Geen afwijkingen, conform planning. Budget is afdoende of er is geen geld mee gemoeid.</t>
  </si>
  <si>
    <t>Afwijking in beleidsdoel of planning. Budgettaire afwijking. College stuurt bij.</t>
  </si>
  <si>
    <t xml:space="preserve">Beleidsdoelstelling wordt niet ingevuld, structurele afwijking planning, financiën zijn ontoereikend. </t>
  </si>
  <si>
    <t>Wat gaan we er voor doen</t>
  </si>
  <si>
    <t>doel</t>
  </si>
  <si>
    <t>tijd</t>
  </si>
  <si>
    <t>geld</t>
  </si>
  <si>
    <t>Stand van zaken</t>
  </si>
  <si>
    <t>Portefeuillehouder</t>
  </si>
  <si>
    <t>Behandelend team/domein</t>
  </si>
  <si>
    <t>Behandelend medewerker</t>
  </si>
  <si>
    <t>Erik Bekkering</t>
  </si>
  <si>
    <t>Antoine Tromp</t>
  </si>
  <si>
    <t>Steven</t>
  </si>
  <si>
    <t>BOR</t>
  </si>
  <si>
    <t>Rienk</t>
  </si>
  <si>
    <t>2B Economische vitaliteit</t>
  </si>
  <si>
    <t>2C Bereikbaarheid</t>
  </si>
  <si>
    <t>Annemieke</t>
  </si>
  <si>
    <t>3B Duurzaamheid en milieu</t>
  </si>
  <si>
    <t>Hanna</t>
  </si>
  <si>
    <t>Dimitri</t>
  </si>
  <si>
    <t>3c Beheer en onderhoud</t>
  </si>
  <si>
    <t>2b</t>
  </si>
  <si>
    <t>2c</t>
  </si>
  <si>
    <t>3a</t>
  </si>
  <si>
    <t>3b</t>
  </si>
  <si>
    <t>3c</t>
  </si>
  <si>
    <t xml:space="preserve"> 4 een financieel gezonde gemeente</t>
  </si>
  <si>
    <t>BV</t>
  </si>
  <si>
    <t>Maarten</t>
  </si>
  <si>
    <t>Rosalie</t>
  </si>
  <si>
    <t>3A. Wonen en leefomgeving</t>
  </si>
  <si>
    <t>P&amp;P</t>
  </si>
  <si>
    <t>Arend Jan van den Beld</t>
  </si>
  <si>
    <t>Arend-Jan van den Beld</t>
  </si>
  <si>
    <t>1A Inwoners en Bestuur</t>
  </si>
  <si>
    <t xml:space="preserve"> domein Bedrijfsvoering/ team Regie</t>
  </si>
  <si>
    <t>Anneke Stam/Nicole Zwartelé</t>
  </si>
  <si>
    <t xml:space="preserve">Erik Bekkering / Arend Jan van den Beld </t>
  </si>
  <si>
    <t xml:space="preserve">Domein Inwoners en Ondernemers
</t>
  </si>
  <si>
    <t>Anneke Stam</t>
  </si>
  <si>
    <t>Inwoners en ondernemers</t>
  </si>
  <si>
    <t>griffie</t>
  </si>
  <si>
    <t>1b</t>
  </si>
  <si>
    <t>1B Samenleven</t>
  </si>
  <si>
    <t>Samenleven - Beleid</t>
  </si>
  <si>
    <t>Kim de Ruijter</t>
  </si>
  <si>
    <t>Romany Beentjes</t>
  </si>
  <si>
    <t>RO/Beleid en Vastgoed</t>
  </si>
  <si>
    <t>Carla Laan</t>
  </si>
  <si>
    <t>1c</t>
  </si>
  <si>
    <t>1C Kerngericht en ondersteunend</t>
  </si>
  <si>
    <t>Bedrijfsvoering/team regie</t>
  </si>
  <si>
    <t>1d</t>
  </si>
  <si>
    <t>1D Een veilige gemeente</t>
  </si>
  <si>
    <t>Domein RO, Team THV</t>
  </si>
  <si>
    <t>Hanneke Butter</t>
  </si>
  <si>
    <t>Domeinen Samenleven en RO, Teams beleid en THV</t>
  </si>
  <si>
    <t>Domeinen Samenleven en RO, Teams Beleid en THV</t>
  </si>
  <si>
    <t>Domeinen Beheer Openbare Ruimte en RO, Teams Beleid en THV</t>
  </si>
  <si>
    <t>Domein RO, Teams THV en Vergunningen</t>
  </si>
  <si>
    <t>Eerste Beleidsrapportage Bergen 2022</t>
  </si>
  <si>
    <t>Bij nieuwe ruimtelijke opgaven is erfgoed en cultuurhistorie ook betrokken bij planontwikkelingen waar geen monument bij betrokken is, maar waarbij wel andere cultuurhistorische waarden aanwezig zijn.</t>
  </si>
  <si>
    <t>Initiatieven van historische verenigingen die kennis over -en beleving van- erfgoed tot doel hebben worden ondersteund.</t>
  </si>
  <si>
    <t>We houden blijvend contact met kerkeigenaren bij de uitvoering van aanbevelingen uit de Kerkenvisie en onderzoeken waar ondersteuning mogelijk is.</t>
  </si>
  <si>
    <t>Erfgoed</t>
  </si>
  <si>
    <t>Programmalijn Kunst in de kern
We profileren de gemeente Bergen als culturele buitenplaats met een focus op het profiel van iedere kern:
• De culturele agenda wordt in samenwerking met citymarketing voortgezet
• De culturele programmabudgetten worden per kern ter beschikking gesteld gerelateerd aan het profiel van iedere dorpskern.
- De Egmonden - cultuurhistorie;
- Bergen - kunst en cultuur;
- Schoorl - kunst en natuur.</t>
  </si>
  <si>
    <t>Museum Kranenburgh wordt ondersteund bij het verder professionaliseren van het collectiebeheer en wordt verder als centrale publiekstrekker in staat gesteld om landelijke tentoonstellingen te organiseren.
• Verhoging van de subsidie voor het versterken van de bedrijfsvoering van Kranenburgh
• Voorbereidende werkzaamheden voor de realisatie van een nieuw depot voor kunstcollectie en een verbetering van het bestaande depot voor de cultuurhistorische collectie (uiterlijk in 2023 gereed).
• Realisatie planvorming met betrekking tot de museale ontwikkeling van de tuin.</t>
  </si>
  <si>
    <t>Museum Kranenburgh</t>
  </si>
  <si>
    <t>Gemeente Bergen werkt als één van de zeventien regiogemeenten mee om de meest vitale verblijfsregio van Nederland te worden in 2030.</t>
  </si>
  <si>
    <t>In het kader van het toeristisch netwerk worden netwerkbijeenkomsten van, voor en met toeristische ondernemers en organisaties georganiseerd.</t>
  </si>
  <si>
    <t>De (inter)nationale toeristische promotie wordt in opdracht van de zeventien gemeenten in Noord-Holland Noord (NHN) uitgevoerd door marketingorganisatie Holland boven Amsterdam (HbA), in samenwerking met het Nederlands Bureau voor Toerisme &amp; Congressen (NBTC).</t>
  </si>
  <si>
    <t>In samenwerking met de ondernemers kijken naar de haalbaarheid van een BIZ of andere samenwerkingsvorm. De gemeente faciliteert, de ondernemers voeren uit.</t>
  </si>
  <si>
    <t>Economie</t>
  </si>
  <si>
    <t>Fietsnetwerk
Het toekomstbestendig en fietsvriendelijk maken van ons fietsnetwerk, door:</t>
  </si>
  <si>
    <t>verbreden en verbeteren van een aantal fietspaden. Belangrijk knelpunt is de Eeuwigelaan, waar een tweede fietspad aan de zuidzijde wordt gerealiseerd. Het nieuwe fietspad wordt tevens aangesloten op de fietsstraat van de Hoflaan;</t>
  </si>
  <si>
    <t>In gezamenlijkheid met de regio oplossen van het verkeerskundig knelpunt N9-Kogendijk door het aanpassen van het kruispunt N9-Kogendijk, waaronder een fietstunnel onder de N9 door.</t>
  </si>
  <si>
    <t>Fietstunnel N9</t>
  </si>
  <si>
    <t>Inzetten op het beperken van de overlast in Egmond-Binnen ten gevolge van de verkeerskundige keuzes rond aansluiting A9, door:
• monitoren wat de effecten in Egmond-Binnen zijn van de verkeerskundige keuzes rond de aansluiting A9;
• Herenweg en andere mogelijke sluiproutes in Egmond-Binnen herinrichten volgens 30km zone richtlijnen en daarmee onaantrekkelijk maken als doorgaande route.</t>
  </si>
  <si>
    <t>Beperken overlast aansluiting A9</t>
  </si>
  <si>
    <t>Afhankelijk van het resultaat naar het onderzoek omtrent hoe en op welke wijze een pilot kan worden gedraaid met overloopterreinen en/of transferia buiten de kernen, wordt in 2022 een dergelijke pilot gedraaid. Dit doen we in samenspraak met inwoners, ondernemers en betrokken organisaties.</t>
  </si>
  <si>
    <t>Parkeerdruk reduceren</t>
  </si>
  <si>
    <t>Wij onderzoeken in hoeverre het mogelijk is de parkeerdruk in de openbare ruimte te verminderen door aanwezige parkeerplaatsen op eigen terrein beter te benutten. De motie van de raad met betrekking tot de uitgifte van verblijfsrecreantenvergunningen is uitgevoerd. Verder onderzoeken wij hoe woonbuurten kunnen worden beschermd tegen parkerende (dagjes)recreanten en treffen wij zo mogelijk maatregelen.</t>
  </si>
  <si>
    <t>De uitwerking van het in het Formatieakkoord opgenomen actiepunt voor het afsluiten voor autoverkeer van de Ruïnekerk is vanwege andere prioriteiten on hold gezet. In 2022 wordt het actiepunt alsnog uitgewerkt en afgestemd met stakeholders en wordt het in de loop van 2022 ingevoerd.</t>
  </si>
  <si>
    <t>omgeving Ruinekerk</t>
  </si>
  <si>
    <t>Uitvoering van het laadpalen beleid uit 2021 met als uitgangspunt het proactief plaatsen van laadpalen.</t>
  </si>
  <si>
    <t>Uitbreiding oplaadpunten</t>
  </si>
  <si>
    <t>Vervangen verkeerslichten</t>
  </si>
  <si>
    <t>Verkeersafwikkeling Egmond aan den Hoef</t>
  </si>
  <si>
    <t>In Egmond aan den Hoef wordt het gebied Delversduin ontwikkeld. Ook zijn er ontwikkelingen in het Slotkwartier en ligt er een plan voor een nieuw sportcomplex langs de Egmonderstraatweg. Daarnaast functioneert de kruising Tijdverdrijflaan / Herenweg / Egmonderstraatweg / Zeeweg onvoldoende bij drukte. Daarom gaan wij onderzoeken welke maatregelen mogelijk zijn om de verkeersafwikkeling in Egmond aan den Hoef te verbeteren.</t>
  </si>
  <si>
    <t>In het Ambitiedocument Omgevingswet is gekozen voor een implementatie waarbij we eerst de basis op orde gebracht hebben. In de periode na de inwerkingtreding van de Omgevingswet is er meer ruimte voor doorontwikkeling. Dit betekent dat we in 2022:
 een start maken om de opgaven uit de omgevingsvisie in uitvoering te brengen. Onderzoek vindt plaats naar de geschikte instrumenten die hierbij voor handen zijn;
 starten met het opstellen van het omgevingsplan</t>
  </si>
  <si>
    <t>Omgevingswet</t>
  </si>
  <si>
    <t>de processen optimaliseren en producten en diensten verbeteren naar de bedoeling van de Omgevingswet;
 toewerken naar een volledig digitale ondersteuning van de Omgevingswet, waarbij het aansluit op de voorzieningen en functionaliteiten die binnen het Digitale Stelsel Omgevingswet landelijk zijn ontwikkeld en voor zover het bijdraagt aan onze ambitie voor de organisatie en de Omgevingswet;</t>
  </si>
  <si>
    <t>het leertraject Omgevingswet voor medewerkers evalueren en indien een vervolg noodzakelijk is, dit organiseren;
 medewerkers verder begeleiden, zodat houding en gedrag van alle bij de uitvoering van de Omgevingswet betrokken medewerkers aansluit bij de bedoeling van de Omgevingswet;</t>
  </si>
  <si>
    <t>de colleges en raden verder informeren over het nieuwe stelsel en hun rol, bevoegdheden en mogelijkheden daarin;
 inwoners, ondernemers en maatschappelijke organisaties verder informeren over het nieuwe stelsel en de mogelijkheden die de wet hen biedt;</t>
  </si>
  <si>
    <t>de structurele financiële impact voor de gemeente en de Werkorganisatie BUCH van de inwerking getreden Omgevingswet en naar aanleiding van de vaststelling van (onderdelen van) het omgevingsplan monitoren en eventuele financiële effecten verwerken;
 het programma Omgevingswet monitoren, waarbij de voortgang en risico’s periodiek worden beheerst en afwijkingen gerapporteerd. De risico’s worden systematisch in kaart gebracht en beoordeeld met behulp van het Risicomanagement Informatie Systeem (NARIS®). De resultaten van de risico-inventarisatie maken onderdeel uit van de paragraaf Weerstandsvermogen en risicobeheersing.</t>
  </si>
  <si>
    <t>De herontwikkeling van de Oosterkimschool (Schoorl), de sloop en nieuwbouw van Elkshove (Bergen), nieuwbouw Tuin- en Oostdorp (Bergen), de herontwikkeling van Petrusschool (Groet) en de herontwikkeling van het oude Rabobankgebouw (Schoorl) geven invulling aan de gemeentelijke uitwerking van de prestatieafspraken en de doelstelling van het bouwen van meer sociale huurwoningen. In elk bouwplan worden ongeveer 20 woningen gerealiseerd.</t>
  </si>
  <si>
    <t>Het project The Big Five omvat vijf locaties in Egmond Binnen, Egmond a/d Hoef en Groet. Vanwege de urgentie die voortkomt uit het voorontwerp-bestemmingsplan “veegplan Bergen: Dorp &amp; Duin” wordt nu vooral inzet gepleegd op de drie locaties Egmond Binnen Zuid, Egmond a/d Hoef Noord en Oost.</t>
  </si>
  <si>
    <t>Woningbouw, big five</t>
  </si>
  <si>
    <t>Woningbouw, small five</t>
  </si>
  <si>
    <t>Na het onherroepelijk worden van het bestemmingsplan wordt gestart met de voorbereidende werkzaamheden voor de uitvoering. Hiervoor wordt onder andere de sloop en de bouw van de sporthal opnieuw aanbesteed en wordt de marktvraag voor de realisatie van de woningen voorbereid.</t>
  </si>
  <si>
    <t>Watertorenterrein</t>
  </si>
  <si>
    <t>Tegen het vastgestelde bestemmingsplan is beroep aangetekend bij de Raad van State. Wanneer het bestemmingsplan definitief is, wordt gestart met de aanbesteding en de verdere voorbereiding van de aanleg van het nieuwe sportcomplex.</t>
  </si>
  <si>
    <t>Voetbalfusie Egmonden</t>
  </si>
  <si>
    <t>Op basis van bestemmingsplan, structuurvisie, ruimtelijke randvoorwaarden en een beeldkwaliteitsplan wordt op basis van een anterieure overeenkomst met de projectontwikkelaar een kwalitatief hoogwaardig plan ontwikkeld en daadwerkelijk gerealiseerd.</t>
  </si>
  <si>
    <t>Dorpsplein Bergen</t>
  </si>
  <si>
    <t>Voor de Harmonielocatie wordt een projectontwikkelaar geselecteerd met het beste (alternatieve) plan op basis van een Inschrijving/aanbesteding.</t>
  </si>
  <si>
    <t>Harmonielocatie</t>
  </si>
  <si>
    <t>Op basis van de Structuurvisie voor Bergen aan Zee wordt een viertal initiatieven voor (her-)ontwikkeling gerealiseerd.</t>
  </si>
  <si>
    <t>Initiatieven Bergen aan Zee</t>
  </si>
  <si>
    <t>De gemeente ontwikkelt in samenwerking met Sweco een woningbouwplan voor het voormalige terrein van voetbalvereniging BSV aan de Oudtburghweg in Bergen. Sweco treedt daarbij op als risicodragend gebiedsregisseur.
Het plan gaat uit van maximaal 152 woningen, waarbij het plangebied is vergroot met het perceel waarop het voormalig uitvaartcentrum stond.</t>
  </si>
  <si>
    <t>Parck de Beeck</t>
  </si>
  <si>
    <t>Het plan Delversduin bestaat uit maximaal 162 woningen. In augustus 2020 is door de provincie een ontwerp ontheffing Wet natuurbescherming afgegeven inzake stikstof. Dit maakt dat het project weer verder kan.</t>
  </si>
  <si>
    <t>Delversduin</t>
  </si>
  <si>
    <t>Klimaat</t>
  </si>
  <si>
    <t>Energietransitie: In aanvulling op het reguliere uitvoeringsprogramma, worden er drie projecten in gang gezet: Ten eerste vergt het ontwikkelen van een uitvoeringsprogramma voor zonnepanelen op grote daken in het kader van de Regionale Energiestrategie (RES) een extra inspanning in 2022. Ten tweede wordt het wijkuitvoeringsplan opgeleverd voor de wijken De Coninx en Beekhove en is de eerste fase van vergaande energiebesparing in deze wijken in gang gezet. Ten slotte wordt er aan draagvlak bij inwoners en ondernemers gewerkt door onder andere het faciliteren van lokale initiatieven.</t>
  </si>
  <si>
    <t>Duurzame mobiliteit: In 2022 wordt de Nationale Agenda Laadinfrastructuur uitgevoerd. In goede afstemming met de omwonenden worden laadpalen op strategische punten geplaatst om inwoners te faciliteren de overstap te maken naar elektrisch rijden. Ook worden bewoners gestimuleerd om vaker de fiets te nemen door het uitvoeren van het Fietsbeleidsplan en het realiseren van een regionale doorfietsroute, inclusief aansluitingen op het bestaande fietsnetwerk. Daarnaast wordt er een integraal duurzaam mobiliteitsplan aangeboden aan de raad waarin staat welke maatregelen het beste bijdragen aan CO2 reductie in onze gemeente. Dit is in het kader van het Regionaal Mobiliteits Programma (RMP).</t>
  </si>
  <si>
    <t>3. Circulaire Economie:
In 2022 wordt een beleidsdocument circulaire economie voorgelegd aan het college en de raad. Dit document wordt samen met inwoners en ondernemers opgesteld en gaat in op wat er voor nodig is om ons grondstoffen gebruik drastisch te verminderen. Een ander proces is het Circulair Centrum in de regio. Afhankelijk van de resultaten van het haalbaarheidsonderzoek worden ook hier vervolgstappen genomen.Tevens passen we de principes van circulaire economie zo veel mogelijk toe in de bedrijfsvoering van de gemeente. Bijvoorbeeld bij het inkopen van goederen en diensten en in het Handboek Inrichting Openbare Ruimte (HIOR).</t>
  </si>
  <si>
    <t>Op basis van de klimaatadaptatie ‘stresstesten’ is een regionaal en lokaal uitvoeringsprogramma opgesteld. Hieruit blijkt welke gebieden verhoogde risico’s vormen voor wateroverlast, droogte of hitte. In deze gebieden wordt er bij natuurlijke momenten van herstructurering in de openbare ruimte sterk ingezet op het toevoegen van maatregelen om deze risico’s te verkleinen. In 2022 zijn dit vier gebieden in de gemeente (Kerkedijk, Egmonderstraat/Hereweg, parkeerterrein Kennedyboulevard en Molenweidtje).Verder gaat de gemeente samen met inwoners en ondernemers de particuliere ruimte klimaatadaptief maken.</t>
  </si>
  <si>
    <t>Duurzame Bedrijfsvoering: De voorbeeldfunctie van de gemeente. Door middel van verschillende maatregelen zoals de CO2 prestatieladder wordt de gemeente een klimaatneutrale en circulaire opdrachtgever voor (zoveel mogelijk lokale) ondernemers. Ook geeft de gemeente het goede voorbeeld als het gaat om het verduurzamen van haar eigen vastgoed. De gemeente koopt groene elektriciteit in van Nederlandse bodem en zorgt dat de eigen klimaatambities worden vertaald in vergunningsprocedures en omgevingsplanologie. Ten slotte is er in dit jaar een fietsenplan voor medewerkers van de werkorganisatie gereed zodat de CO2 uitstoot door mobiliteit vermindert.</t>
  </si>
  <si>
    <t>Plusambitie klimaat</t>
  </si>
  <si>
    <t>Vergroening particuliere tuinen, inhuur Stichting Steenbreek
Twee derde van het grondbezit in de gebouwde omgeving is in eigendom van particulieren. Het is daarom noodzakelijk dat deze groep ook de eigen ruimte klimaatadaptief gaat inrichten. Een maatregelenpakket voor inwoners is een eerste stap. Dit wordt verzorgd in samenwerking met de stichting ‘Steenbreek’,</t>
  </si>
  <si>
    <t>De Bergense Energiecoaches
Deze Bergense energie- en warmtecoaches worden geworven via bestaande netwerken en kunnen een opleiding krijgen die door de gemeente wordt gefinancierd.</t>
  </si>
  <si>
    <t>Met de komst van de Omgevingswet vinden veranderingen plaats in de taken van de Omgevingsdienst Noord-Holland Noord, Veiligheidsregio Noord-Holland Noord en GGD Hollands Noorden. Deze gemeenschappelijke regelingen trekken gezamenlijk op ten behoeve van de gemeenten in de voorbereiding op de Omgevingswet om uiteindelijk een zorgvuldige implementatie mogelijk te maken.</t>
  </si>
  <si>
    <t>Milieutaken</t>
  </si>
  <si>
    <t>Groenbeleidsplan</t>
  </si>
  <si>
    <t>In 2022 wordt met de uitvoering gestart van het in 2021 opgestelde groenbeleidsplan waarin thema’s als biodiversiteit en klimaatadaptie zijn opgenomen.
• We zorgen voor meer biodiversiteit binnen de gemeente met meer leefruimte voor bijen en vlinders.
• We zetten in op vergroening van versteende gebieden, zowel in de openbare ruimte als bij particulieren.</t>
  </si>
  <si>
    <t>actualisatie van de uitvoeringsagenda van het vastgestelde fietsbeleidsplan. In ieder geval wordt daarin opgenomen dat het fietspad tussen Bergen en Alkmaar onderlangs de golfbaan (Sluispolderpad) wordt verbeterd en zo mogelijk wordt verbreed en dat het deel van de route over Sluispad en Mosselenbuurt, tussen het Paddenpad en Buerweg, wordt opgeknapt.</t>
  </si>
  <si>
    <t>Op korte termijn moeten op twee locaties de verkeerslichten worden vervangen. Het gaat om de installaties op de kruising Sportlaan – Voorstraat – Egmonderstraatweg en op de dr. Wiardi Beckmanlaan. Beide gelegen in Egmond aan Zee. De installaties zijn sterk verouderd en nieuwe onderdelen zijn moeilijk verkrijgbaar, waardoor wij het functioneren niet meer kunnen waarborgen.
Wij gaan eerst onderzoeken of vervanging door nieuwe installaties zinvol is of dat wij beter voor een andere oplossing kunnen kiezen.</t>
  </si>
  <si>
    <t>Recreatie en toerisme regio Alkmaar. Het regionale recreatief toeristisch actieplan geeft invulling aan verschillende deelprojecten.</t>
  </si>
  <si>
    <t>Marcel</t>
  </si>
  <si>
    <t>De Omgevingswet zou op 1 juli 2022 in werking treden. Begin 2022 is bekend gemaakt dat het wederom wordt uitgesteld. De beoogde nieuwe invoeringsdatum is 1 januari 2023. Met dit uitstel is er extra tijd en ruimte gekomen voor een goede invoering van de wet. De inwerkingtreding van de Omgevingswet zal een belangrijk startmoment markeren. Een moment waarop nog niet alles af is, maar waarop we beginnen. Net als bij eerder uitstel, zetten we de voorbereidingen onverminderd voort, binnen de kaders zoals door de raad vastgesteld. Een groot deel van onze voorbereiding staat namelijk los van de datum van inwerkingtreding. We gebruiken de extra tijd om beter vertrouwd te raken met de nieuwe manier van werken en onze dienstverlening te verbeteren voordat de Omgevingswet in werking treedt. Het uitstel van de Omgevingswet heeft impact op de planning van enkele activiteiten. De financiele gevolgen van het uitstel worden verwerkt in de 1e voortgangsrapportage 2022 van de BUCH. Daarnaast is aangekondigd dat het rijk via de meicirculaire gemeenten financieel zullen compenseren voor een deel van de invoeringskosten.
Het voorstel tot vaststelling van de omgevingsvisie gemeente Bergen en de nota van zienswijzen is in september 2021 aangeboden aan de gemeenteraad. Het in uitvoering brengen van de opgaven uit de omgevingsvisie, kan starten na de vaststelling van de omgevingsvisie. 
Op het moment van inwerkingtreding van de Omgevingswet hebben we net als de rest van Nederland een omgevingsplan van rechtswege. De voorbereidingen op het omgevingsplan conform de bepalingen van de Omgevingswet lopen. Ons streven daarbij is om op 1 januari 2026 te beschikken over één omgevingsplan voor de hele gemeente conform de Omgevingswet. De reguliere werkvoorraad, beschikbare capaciteit en krapte op de arbeidsmarkt vormen daarbij extra uitdagingen.</t>
  </si>
  <si>
    <t xml:space="preserve">De benodigde plan- en toepasbare regels software zijn geimplementeerd. De gemeente is volledig aangesloten op het Digitale Stelsel Omgevingswet (DSO). De implementatie van de VTH software wordt medio 2022 afgerond. Het aanpassen van de processen aan de eisen van de Omgevingswet is afgerond en worden verwerkt in de VTH software. Komende jaren worden deze processen geoptimaliseerd en producten en diensten verbeterd naar de bedoeling van de Omgevingswet. Vooruitlopend op de inwerkingtreding worden zo veel mogelijk nieuwe instrumenten toegepast, zoals de intake- en omgevingstafels waarmee we een snellere en integralere dienstverlening rond ruimtelijke initiatieven bieden.  
 </t>
  </si>
  <si>
    <t>De bij de uitvoering van de Omgevingswet betrokken medewerkers volgen het leertraject Omgevingswet, waarbij naast inhoudelijk kennis de aandacht uitgaat naar de bijbehorende verandering in houding en gedrag.
Het leertraject Omgevingswet loopt tot het moment van inwerkingtreding. De duur van het leertraject is aangepast aan de nieuwe invoeringsdatum van 1 januari 2023. Tussen inwerkingtreding en de inhoudelijke trainingen moet namelijk niet te veel tijd zitten. De evaluatie vindt derhalve begin 2023 plaats.</t>
  </si>
  <si>
    <t xml:space="preserve">Ter voorbereiding op besluitvorming rondom de Omgevingswet worden/zijn de colleges en de raden geinformeerd. 
Het moment waarop we inwoners, ondernemers en maatschappelijke organisaties informeren over de Omgevingswet is aangepast aan de nieuwe invoeringsdatum van 1 januari 2023. Ook hiervoor geldt dat er niet te veel tijd moet zitten tussen de actie en de inwerkingtreding. </t>
  </si>
  <si>
    <t>Door het uitstel van de Omgevingswet zullen de structurele financiele effecten vanaf volgend boekjaar optreden. 
De voortgang en risico's van het programma Omgevingswet zijn periodiek gemonitord en gerapporteerd.</t>
  </si>
  <si>
    <t>Op 28 januari 2021 is het aangepaste bestemmingsplan door de gemeenteraad vastgesteld. Tegen de vaststelling van het bestemmingsplan is door belanghebbende wederom beroep ingesteld bij de Raad van State. Op 6 april 2022 is de zitting geweest bij de Raad van State. Naar verwachting volgt in het derde kwartaal de uitspraak bij de Raad van State.
Op dit moment wordt het defintief ontwerp uitgewerkt tot een technisch ontwerp en worden de stukken voor de aanbesteding voorbereidt.</t>
  </si>
  <si>
    <t>Het aangepaste bestemmingsplan is op 29 september 2020 door de gemeenteraad vastgesteld. Tegen de vaststelling van het bestemmingsplan is door belanghebbende wederom beroep aangetekend bij de Raad van State. Op 6 april 2022 heeft de zitting bij de Raad van State plaatsgevonden. De uitspraak wordt in het derde kwartaal verwacht.
Het ontwerp van het nieuwe sportcomplex is uitgewerkt tot een Defintief Ontwerp en de aanbestedingsstukken worden voorbereidt.</t>
  </si>
  <si>
    <t>De bekendste wandel-, fiets- en vaarroutes in natuurgebieden en langs historische plaatsen worden extra onder de aandacht gebracht.</t>
  </si>
  <si>
    <t>Kern Schoorl: vanaf mei 2022 wordt oprichting BIZ in gang gezet voor deadline van 1.1.2023. Kern Bergen staat op de planning van 2023 voor oprichting BIZ.Kern Egmond verdere uitbouw in kwaliteit van opgerichte BIZ.</t>
  </si>
  <si>
    <t xml:space="preserve">Eeuwige laan:  De Fietsersbond is het niet eens met de oplossing voor de kruising Hoflaan-Eeuwigelaan-Komlaan. Zij willen de fietsers hier in de voorrang houden.
De bewonersvereniging Eeuwigelaan willen geen tweede fietspad aan de zuidkant, zij hebben bezwaar gemaakt. De zitting is gehouden op 9 maart jl. , de uitspraak is eind april met nog 6 weken verdaagd.
Afhankelijk van het besluit van de rechter zal mogelijk het ontwerp aangepast worden. De uitvoering zal op z'n vroegst in 2023 plaatsvinden.
</t>
  </si>
  <si>
    <t>De actualisatie van de uitvoeringsagenda van het vastgestelde fietsbeleidsplan zal in de herfst van 2022 worden voorgelegd ter besluitvorming.</t>
  </si>
  <si>
    <t>Er heeft bestuurlijk overleg plaatsgevonden tussen de deelnemende partijen. De afspraak is dat de aanleg door provincie Noord-Holland en de gemeenten Alkmaar en Bergen worden bekostigd, maar dat ook een bijdrage van het Rijk noodzakelijk is. Dit kan o.a. in het verzorgen van het projectmanagement (PNH heeft aangegeven deze niet voor haar rekening te nemen en ook de gemeenten Alkmaar en Bergen gaan dit niet doen). Het Rijk heeft dit verzoek nog in behandeling en naar verwachting wordt in juni 2022 uitsluitsel gegeven. Bij een positief bericht wordt gestart met een intentieverklaring en/of een Samenwerkingsovereenkomst.</t>
  </si>
  <si>
    <t>De realisatie van de aansluiting van de A9 bij Heiloo is nog niet gerealiseerd waardoor effecten hiervan nog niet kunnen worden gemeten. De destijds gerealiseerde telpunten zijn operationeel en de telgegevens kunnen worden gebruikt om, zodra de aansluiting gerealiseerd is, er effecten zijn op de verschillende wegen onder meer in Egmond</t>
  </si>
  <si>
    <t>In de zomer van 2022 (maanden juli en augustus) wordt de  pilot georganiseert op de parkeerplekken aan de Hogedijk (bij de sportverenigingen TC Hogedijk en VV Zeevogels) in Egmond Binnen. Dit is in samenspraak gegaan met de betrokken organisaties.</t>
  </si>
  <si>
    <t xml:space="preserve">Dit is onderdeel van de uitvoeringsagenda van het parkeerbeleid waarin een evaluatie van de huidige parkeerregulering is opgenomen  </t>
  </si>
  <si>
    <t>In verband met prioritering elders is hieraan (nog) geen verdere invulling gegeven.</t>
  </si>
  <si>
    <t>De bij het beleidsplan behorende plankaarten moesten nog door de extrerne partijen die voor plaatsing verantwoordelijk zijn definitief worden gecontroleerd op locatiegeschiktheid. Dit heeft enige vertraging opgelopen waardoor eveneens de planning voor communicatie/participatie is verschoven. Dit wordt nu volgens planning voor de zomer of vlak daarna opgestart. Uitvoering van de plankaarten start in het najaar van 2022.</t>
  </si>
  <si>
    <t xml:space="preserve">Er heeft een startoverleg plaatsgevonden over de kruising Sportlaan - Voorstraat - Egmonderstraatweg. Er wordt een onderzoek uitgezet naar de itensiteiten. Zo wordt bepaald of een rotonde eventueel mogelijk is, zo niet, dan wordt er ingezet op moderne verkeersregelinstallaties. Het doel is om zo snel mogelijk de resultaten hiervan te hebben, zodat het opgevraagde budget hiervoor gebruikt kan worden. </t>
  </si>
  <si>
    <t xml:space="preserve">de metingen zijn uitgevoerd en er is een (digitale) enquete uitgevoerd onder bewoners en andere steakholders. De resultaten hiervan worden verwerkt waarna een plan kan worden ontwikkeld. </t>
  </si>
  <si>
    <r>
      <rPr>
        <sz val="10"/>
        <rFont val="Arial"/>
        <family val="2"/>
      </rPr>
      <t>1) Het  proces met provincie en regio Alkmaar duurt langer dan gepland, opstellen SPV2030 (ver</t>
    </r>
    <r>
      <rPr>
        <sz val="11"/>
        <rFont val="Arial"/>
        <family val="2"/>
      </rPr>
      <t>keersveiligheid) als RMP/RAM (duurzaamheid). Dit is een bewuste keuze: liever goed wat later dan half op tijd. Dit neemt niet weg dat we met de uitvoering al bezig zijn, dus daarmee kun je het ook groen houden. Ook worden niet langer alleen individuele gemeenten betrokken bij de RAM, maar ook de regio Alkmaar.                                                       2) Het proces met provincie is anders dan aanvankelijk afgesproken: RMP met organisatorische werkafspraken is in 2021 vastgesteld door provincie. Er komt niet eerst een aparte uitvoeringsagenda duurzame mobiliteit, maar meteen een integrale agenda (RAM) voor alle verkeersaspecten incl. afweging met andere opgaven. Goed voor de integraliteit, maar minder goed om duurzame mobiliteit harder mee tre latrentellen dan het klassieke verkeersdoel bereikbaarheid.</t>
    </r>
  </si>
  <si>
    <t xml:space="preserve">De vertraging op het gebied van de 'routekaart maatschappelijk vastgoed' zorgt voor een afwijking op de indicatoren tijd en geld. Er is te weinig capaciteit en budget om dit project goed om te pakken. Een van de oorzaken zijn de extra werkzaamheden rondom Oekraine. </t>
  </si>
  <si>
    <t>Dit project verloopt volgens planning.</t>
  </si>
  <si>
    <t xml:space="preserve">Dit verloopt volgens planning </t>
  </si>
  <si>
    <t>Vergroening kernen Egmond aan Zee. In de Egmonden liggen kansen voor een kwaliteitsslag in het groen.</t>
  </si>
  <si>
    <t>De herontwikkeling van de Oosterkimschool (Schoorl), de sloop en nieuwbouw van Elkshove (Bergen), T&amp;O wijkgebouw is gesloopt en de nieuwbouw Tuin- en Oostdorp wordt opgestart (Bergen), de herontwikkeling van Petrusschool (Groet) en de herontwikkeling van het oude Rabobankgebouw (Schoorl) geven invulling aan de gemeentelijke uitwerking van de prestatieafspraken en de doelstelling van het bouwen van meer sociale huurwoningen. In elk bouwplan worden ongeveer 20 woningen gerealiseerd.</t>
  </si>
  <si>
    <t>"aanbestedingsdocument" wordt definitief gemaakt en aan het college voorgelegd voor publicatie op TenderNed. Publicatie was in maart gepland, dit wordt juni.</t>
  </si>
  <si>
    <t>Nassau: verweerschrift wordt opgesteld en aan RvS gezonden. Maurits en Eyssenstein: AOK ondertekend, vergunningverlening wordt voorbereid. Monsmarem: start bouw voor de zomer.</t>
  </si>
  <si>
    <t>In juli 2021 heeft de raad een bestemmingsplan vastgesteld die de ontwikkeling van 152 woningen mogelijk maakt. Dit bestemmingsplan is inmiddels onherroepelijk. Na de uitspraak van de hoge raad (Didam) is het niet meer mogelijk de door de raad in 2018 beoogde samenwerking, die zag op rechtstreekse verkoop van de grond aan Sweco, voort te zetten. Op dit moment wordt gewerkt aan een hernieuwde samenwerking die recht doet aan de Didam uitspraak.
Het plan gaat uit van maximaal 152 woningen, waarbij het plangebied is vergroot met het perceel waarop het voormalig uitvaartcentrum stond.</t>
  </si>
  <si>
    <t>Hoewel in een vergevorderd stadium, is door personeelsuitval in de redactiefase nog geen eindvisie neergelegd.</t>
  </si>
  <si>
    <t xml:space="preserve">Dit doen we op ad hoc basis. </t>
  </si>
  <si>
    <t>We zitten op het juiste moment (het begin van een initiatief) aan tafel. Dat principe lukt steeds beter.</t>
  </si>
  <si>
    <t xml:space="preserve">Dit verloopt volgens planning. </t>
  </si>
  <si>
    <t xml:space="preserve">De verwachting is dat de Omgevingswet per 1 januari 2023 in werking zal treden. De Omgevingsdienst (hierna OD) is zich samen met de gemeenten aan het voorbereiden op de komst van deze wet. De Omgevingswet zal gevolgen hebben voor het basistakenpakket. Meer taken moeten verplicht bij een OD worden ondergebracht). Naast de introductie van de milieubelastende activiteiten en daarmee verruiming van taken voor de OD, zullen gemeenten verantwoordelijk worden voor bodemtaken die nu door de provincies worden gedaan. Ook moeten er voor onderdeel geluid regels worden gemaakt voor basisgeluidemissie en geluidproductieplafonds. Omdat het vele ontwikkelingen betreft die zich niet goed laten voorspellen, is het ook –op voorhand- niet mogelijk om aan te geven wat de gevolgen zullen zijn voor de jaarlijkse bijdrage aan de OD. Vanuit de OD wordt uiteraard wel hieraan gewerkt. Er liggen al concepten van nieuwe DVO’s, mandaatregister, takenlijsten en van de producten- en dienstencatalogus. Bestaande afspraken en de nieuwe ontwikkelingen, in combinatie met de nog te maken bestuurlijke keuzes zullen de basis vormen voor de nieuwe DVO's. Over bodemtaken wordt al een aantal jaar gesproken. We hebben inzicht in de taken die de gemeenten en daarmee de OD’s erbij krijgen, maar inzicht in de middelen ontbreekt. Verwachting is dat de meicirculaire informatie bevat hierover. </t>
  </si>
  <si>
    <t>Op 18 januari heeft het tegen het bestemmingsplan ingestelde beroep bij de Raad van State gediend. Naar verwachting zal de Raad van State eind mei 2022 uitspraak doen.</t>
  </si>
  <si>
    <t>Vergunningen verleend, periode waarin beroep kan worden ingesteld tot juni 2022. Sloop Bakema flat wordt in gang gezet. Grondverkoop wordt contractueel vastgelegd, volgens planning definitief in juni.</t>
  </si>
  <si>
    <t>Het bestemmingsplan Dorp &amp; Duin is voltooid en ter besluitvorming aangeboden aan de Raad.</t>
  </si>
  <si>
    <t xml:space="preserve">• De culturele programmabudgetten is per kern ter beschikking gesteld in de vorm van de subsidieregeling Kunst in de kern gerelateerd aan het profiel van iedere dorpskern. 1e subsidieaanvraagronde is geweest en beschikt. </t>
  </si>
  <si>
    <t>Een structureel sluitende begroting 2022</t>
  </si>
  <si>
    <t>Een structureel sluitende begroting aan de raad voorleggen.</t>
  </si>
  <si>
    <t xml:space="preserve">Gerealiseerd bij de vaststelling van de begroting. </t>
  </si>
  <si>
    <t>Zo laag mogelijke lokale lasten</t>
  </si>
  <si>
    <t>Een incidentele storting in de voorziening afvalstoffenheffing van € 700.000,- in 2022, een verlaging van het tarief rioolheffing van 16% waarvan 4% op riool zelf en een extra verlaging van het riooltarief met 12% die wordt gedekt door een even hoge verhoging van de opbrengst OZB.</t>
  </si>
  <si>
    <t>Rondom de regio Alkmaar is een noordelijke en zuidelijke fietsroute via fietsknooppunten ontwikkeld. In totaal zijn dit 6 regionale routes. Van de zes worden 2 routes geactualiseerd (2022).</t>
  </si>
  <si>
    <t xml:space="preserve">De taskforce betreft een uitvoeringsprogramma gericht op het (re)vitaliseren en excelleren van parken en bedrijven.Tot 2025 zal het aantal excellente-en vitale parken zijn toegenomen en het aantal zorgenkindjes zijn gedaald. </t>
  </si>
  <si>
    <t xml:space="preserve">Via het het toeristisch netwerk worden netwerkbijeenkomsten van, voor en met toeristische ondernemers en organisaties georganiseerd. In het najaar staat de regiosafari gepland. </t>
  </si>
  <si>
    <t>De destinatiemarketing wordt als plusopdracht bij ONHN voortgezet voor 2022-2023. Momenteel wordt gewerkt aan de voortgang.</t>
  </si>
  <si>
    <t xml:space="preserve">• Verhoging van de subsidie voor het versterken van de bedrijfsvoering van Kranenburgh is ingeregeld. De werkzaamheden voor de realisatie van een nieuw gemeente depot voor kunstcollectie en een verbetering van het bestaande depot voor de cultuurhistorische collectie is gestart. Er wordt een programma van eisen opgesteld. </t>
  </si>
  <si>
    <t>We geven invulling aan de ambitie ten aanzien van samenwerking met inwoners zoals aangegeven in het formatieakkoord ‘Nieuw Vertrouwen’ (2019). Hierin streven we ernaar het vertrouwen in de lokale democratie te verbeteren. Er wordt gewerkt volgens een helder en breed gedragen participatiebeleid.We waarborgen dat inwoners kunnen deelnemen aan planvorming en aan het concretiseren van plannen. Initiatieven vanuit wijken, buurten of kernen worden gestimuleerd en gefaciliteerd. We betrekken inwoners bij vraagstukken op een wijze die aansluit bij de huidige tijd en mogelijkheden. Hierbij doen we recht aan de mogelijkheden van onze inwoners.We willen binnen onze dienstverlening inzetten op twee sporen, digitaal waar het kan, menselijk waar wenselijk, zoals vastgelegd in de notitie Nieuw Tij. De notitie is gericht op 4 thema’s: Dienstverlening, Participatie, Communicatie en Informatie die onderling nauw verbonden zijn. Met deze opzet willen we onze dienstverlening voor iedereen toegankelijk, makkelijk en begrijpelijk maken.</t>
  </si>
  <si>
    <t>We werken verder aan de beleidsagenda van het participatiebeleid. We betrekken inwoners bij vraagstukken die aansluit bij de huidige tijd en mogelijkheden. Er is zicht op allerlei initiatieven waarbij participatie een rol speelt via de openbare participatiekalender.Er wordt meer gewerkt met online participatie. We hebben het platform IkdenkmeeoverBergen.nl zo gebruiksvriendelijk ingericht.Het participatiebeleid sluit aan bij de kaders van de omgevngswet.</t>
  </si>
  <si>
    <t>We werken volgens het vastgestelde participatiebeleid. Om de beleidsdoelen te helpen realiseren, maken we onder andere gebruik van het participatieloket, de participatie checklist, de participatieparagraaf in bestuurlijke voorstellen en de participatiekalender.</t>
  </si>
  <si>
    <t>L.H. Voskuil</t>
  </si>
  <si>
    <t>Wat betreft de dienstverlening is er in 2022 sprake van going concern. De continueren de klanttevredenheidsonderzoeken na bezoek aan de balie en na contact met het KCC.We scoren hoog (8,8 en 7,7) en we ondernemen actie op  tips en opmerkingen van de inwoners.
De chatbot Berend is geïnstalleerd op de website; indien de bot de vraag niet kan beantwoorden neemt het KCC het over via de live chat.
Er is overleg met de datagroep om het gebruik van onze kanalen inzichtelijk te maken en hier op te sturen. 
Binnen Burgerzaken starten we met de e-diensten, waarbij meer producten digitaal aangevraagd kunnen worden. Zo ook het aanvragen van een rijbewijs (landelijk project).
Na de Coronatijd zijn we weer gestart met fysieke bijeenkomsten, vaak in hybridevorm zodat mensen ook digitaal kunnen deelnemen.</t>
  </si>
  <si>
    <t xml:space="preserve">We zijn gestart met de MijnBergenapp om inwoners op een laagdrempelige manier te informeren. </t>
  </si>
  <si>
    <t>De MIjnBergen app is operationeel. Er zijn echter problemen met de notificaties, die zijn niet op alle mobiele telefoons werkzaam. Dus niet iedereen wordt proactief geïnformeerd over lokaal nieuws.We zijn in gesprek met de leverancier hoe dit op te lossen. Iom de portefeuillehouder starten we een promotiecampagne om de app wel of niet te promoten.</t>
  </si>
  <si>
    <t>We werken verder aan een optimaal samenspel tussen inwoners, bestuur, organisatie en gebiedsregisseur.</t>
  </si>
  <si>
    <t>We stimuleren en ondersteunen dat binnen de raad iedereen de juiste rol kan vervullen. Naast kaderstellen, controleren en stimuleren van initiatieven gaan we ook na hoe we vergaderingen toegankelijker kunnen maken voor onze inwoners.</t>
  </si>
  <si>
    <t>In het formatieakkoord Nieuw Vertrouwen is aandacht voor armoedeproblematiek.De gemeenteraad wil inzetten op verminderen van armoede- en schuldenproblematiek.Hiervoor is de actie-agenda "Op weg naar een schuldenvrij Bergen" door het college vastgesteld met een looptijd van vier jaar.</t>
  </si>
  <si>
    <t>Acties uit de actieagenda worden gecontinueerd. 1.Onderzoeken of het aanbod aansluit bij de vraag van jongeren die opgroeien in armoede.Middelbare scholen motiveren om deel te nemen aan Right to challenge. 2.Vroegsignaleringssignalen worden uitgebreid in 2022 en de gevolgen van de Wet Stroomlijning keten 3. Doorlopen pilot jongerenperspectieffonds.4.inzet ervaringsdeskundigen om het taboe te doorbreken.5. in 2022 onderzoeken we de mogelijkheid van een AOW tegoed/ouderenfonds 6. Het in beeld brengen van inwoners met schulden als gevolg van de Coronacrisis.</t>
  </si>
  <si>
    <t>Klaas Valkering (vervangen)</t>
  </si>
  <si>
    <t>Inspectie gastouderopvang</t>
  </si>
  <si>
    <t>We onderzoeken welke werkwijze voor intensivering aansluit bij het doel wat we beogen in overleg met de GGD</t>
  </si>
  <si>
    <t>Vanaf 2023 is het wettelijk verplicht om 50% van de gastouders jaarlijks te inspecteren. 2022 is een overgangsjaar waarin het reguliere onderzoek al uitgebreid wordt. Voor 2022 zijn de inspecties gastouderopvang reeds opgehoogd van 5% naar 20%. Voor de intensivering worden vanaf 2022 financiele middelen vanuit het Rijk beschikbaar gesteld. De GGD Hollands Noorden voert deze inspecties in opdracht van de gemeente uit.</t>
  </si>
  <si>
    <t>Het VVE beleid voor de jaren 2021-2022 uitvoeren</t>
  </si>
  <si>
    <t xml:space="preserve">De samenwerking met de voorschoolse, schoolse partners en consultatiebureau wordt geintensiveerd door het opzetten van een werkgroep VVE. De toeleiding van geindiceerde peuters wordt versterkt door o.a. het opzetten van een nieuwe beslisboom. Zorgdragen voor een gemengd aanbod in alle kernen. Kwaliteitseisen mbt ouderenbetrokkenheid, doorgaande lijn, resultaatafspraken en kwaliteitszorg </t>
  </si>
  <si>
    <t>De werkgroep VVE is weer van start gegaan en heeft erin geresulteerd dat de samenwerking geintensiveerd is en de lijnen kort zijn. Het uitvoeringsplan 2021-2022 is besproken, actiepunten zijn afgesloten en andere zijn voorzien van een planning. De planning loopt enigzins uit mede door de inzet van ambtelijke capaciteit op onderwijs en opvang voor Oekrainese kinderen.</t>
  </si>
  <si>
    <t>AntoineTromp</t>
  </si>
  <si>
    <t>Samenleven- Beleid</t>
  </si>
  <si>
    <t xml:space="preserve">Nationaal programma onderwijs </t>
  </si>
  <si>
    <t xml:space="preserve">Er wordt in samenwerking met scholen en partners een strategische uitvoeringsagenda opgesteld. </t>
  </si>
  <si>
    <t>Het college heeft begin maart 2022 het NPO vastgesteld. Borging en implementatie van het collegebesluit vindt nu plaats.</t>
  </si>
  <si>
    <t>Samenleven-Beleid</t>
  </si>
  <si>
    <t xml:space="preserve">Leerlingenvervoer </t>
  </si>
  <si>
    <t>In 2022 wordt het aangepast vervoer (taxibusjes) aanbesteed</t>
  </si>
  <si>
    <t>In april 2022 is het leerlingenvervoer definitief gegund aan Willemsen &amp; de Koning. De gemeenten zetten bij het leerlingenvervoer de komende jaren in op:
1. Het stimuleren van de eigen kracht en doorverwijzen naar voorliggende voorzieningen.
2. Het verhogen van de clienttevredenheid.
3. Op basis van betere data meer inzicht in/beter sturen op kosten en kwaliteit.
4. Duurzaamheid.
5. Integraal vervoer voor passend onderwijs en jeugdhulp.</t>
  </si>
  <si>
    <t>Er komt adequate onderwijshuisvesting met een aantrekkelijk onderwijsaanbod en de juiste huisvesting</t>
  </si>
  <si>
    <t>1.PCC en ARH samen in de Kloosterpoort 2.Vernieuwbouw Berger Scholengemeenschap 3.Blosse voor nieuwbouw IKC Egmond aan den Hoef</t>
  </si>
  <si>
    <t>Voor deze activiteiten zijn in de begroting 2022 budgetten beschikbaar gesteld. In de loop van 2022 zullen deze projecten worden gestart.</t>
  </si>
  <si>
    <t xml:space="preserve">Klaas Valkering </t>
  </si>
  <si>
    <t xml:space="preserve">Accommodaties </t>
  </si>
  <si>
    <t>Herbouw van multifunctioneel centrum de Beeck. Er worden voldoende parkeerplaatsen rondom de Beeck gecreërd.</t>
  </si>
  <si>
    <t>Zie programmaonderdeel 1A.
De programmaonderdelen 1A. bestuur en ondernemers en 1C. kerngericht en ondersteunend van programmaonderdeel 1A
zijn vanwege de grote verwevenheid van beide aspecten in het formatieakkoord beleidsmatig samengevoegd in programmaonderdeel 1A.</t>
  </si>
  <si>
    <t>De gemeente nog veiliger maken én daar waar mogelijk meer gaan inzetten op preventie.</t>
  </si>
  <si>
    <t xml:space="preserve">We gaan de door de raad vastgelegde speerpunten in het Integraal Veiligheidsbeleid gemeente Bergen 2019 – 2022 nader uitwerken en omzetten in concrete plannen, activiteiten en interventies. Ook gaan we deelnemen aan de relevantie projecten die vanuit het regionaal Integraal Meerjarenbeleidsplan Veiligheid 2019 – 2022 worden geïnitieerd. De Coronacrisis heeft veel inzet gevraagd van medewerkers veiligheid en partners. De resultaten van de Veiligheidsmonitor 2021 worden in het 1e kwartaal van 2022 bekend gemaakt. In 2022 wordt de aanpak woningoverlast gecontinueerd. </t>
  </si>
  <si>
    <t>De aandacht van het team OOV is in de periode januari t/m mei uitgegaan naar de aflopende maatregelen van COVID-19 en het opstarten van het evenementen- en uitgaansseizoen nadat dit bijna twee jaar heeft stilgestaan. Daarnaast is in februari de oorlog in Oekraine uitgebroken waardoor veel tijd en aandacht uit ging naar de opvang van de vluchtelingen.</t>
  </si>
  <si>
    <t>Verbeteren sociale veiligheid en woonoverlast
Uit de Veiligheidsmonitor 2019 blijkt dat de veiligheidsbeleving van onze inwoners gestegen is van een 7,8 naar een 8,0.Door Corona waren meer mensen thuis en waren er minder woninginbraken. Er werd meer overlast ervaren doordat meer mensen thuis waren.Er blijft veel aandacht voor personen met verward gedrag die in een flink aantal gevallen ook zorgen voor woonoverlast. De toepassing van de Wet Woonoverlast wordt verder onderzocht op haar mogelijkheden en zo mogelijk toegepast. Hierin werken we samen met onze veiligheidspartners.</t>
  </si>
  <si>
    <t xml:space="preserve">Bij het schrijven van deze Eerste Beleidsrapportage zijn de uitkomsten van de Veiligheidsmonitor 2021 nog niet bekend. Het team OOV heeft een aantal hardnekkige casussen onder zich die veel tijd en aandacht vergen. Denk hierbij aan het toepassen van de Wet Woonoverlast ('Asowet) en Individuele Casusoverleggen. </t>
  </si>
  <si>
    <t>Het terugdringen van jeugdoverlast. Tijdens de coronacrisis is de overlast toegenomen. De gemeentelijke boa's houden in de avonduren toezicht. Tegelijkertijd wordt er gewerkt aan plekken waar de jeugd wel mag hangen. Verminderen middelengebruik jeugd. Er vindt samenwerking plaats met partners zoals scholen, Brijder, Link, horeca, politie en jongerenwerk. Daarnaast worden er regelmatig preventieve activiteiten georganiseerd, zoals het project Control of Alcohol&amp;Drugs en Criminele aanwas om het bewustzijn van de gevaren van middelengebruik onder de jongeren te vergroten.</t>
  </si>
  <si>
    <t>Er wordt gericht toezicht gehouden op overlastlocaties jeugd. Hierin werken Boa's, veiligheidsadviseurs, jongerenwerkers, politie en beveiligers samen om de overlast te verminderen. Doordat er nu een verschuiving plaatsvindt van 'hangen' in de openbare ruimte naar uitgaan en het bezoeken van evenementen/festivals is de beleving dat de overlast in de openbare ruimte aan het afnemen is. Het is nog te vroeg om dit te kunnen staven met cijfers. Tijdens Corona is er veel extra toezicht geweest door beveiligers. Dit toezicht is nu gehalveerd en vindt later op de avond/nacht plaats vanwege het toezicht in de uitgaansgebieden. Door de opvang van vluchtingen is er weinig capaciteit geweest om preventieve maatregelen uit te voeren in deze periode.</t>
  </si>
  <si>
    <t>L.H.Voskuil, A. Tromp</t>
  </si>
  <si>
    <t>Personen met verward gedrag In het kader van de Wet verplichte ggz (geestelijke gezondheidszorg) dragen wij bij aan het beperken van risico’s van personen met verward gedrag voor henzelf en de omgeving. De interventies van buurtbemiddeling en de buurtregisseur werken preventief.</t>
  </si>
  <si>
    <t xml:space="preserve">Het team OOV heeft een aantal hardnekkige casussen onder zich die veel tijd en aandacht vergen. </t>
  </si>
  <si>
    <t>Ondermijning De bewustwording van ondermijningspraktijken wordt verder vergroot. Zowel intern (medewerkers) als extern (inwoners en ondernemers).  Doelstellingen:-terugdringen criminele activiteiten -terugdringen van crimineel gedrag bij personen - medewerkers en inwoners herkennen ondermijning en weten hoe ze dit melden en waar</t>
  </si>
  <si>
    <t xml:space="preserve">De regionale werkgroep Bestuurlijk Toezicht Prostitutie heeft het Inrichtingsplan opgeleverd. Aan de werkprocessen wordt nog gewerkt. Dit proces verloopt behoorlijk stroperig door het grote aantal gemeenten dat hieraan deelneemt. De planning is dat het college dit voorjaar hierover een besluit gaat nemen. </t>
  </si>
  <si>
    <t>L.H.Voskuil</t>
  </si>
  <si>
    <t>Cybercrime: inwoners en ondernemers kennen de mogelijkheden om cybercrime te voorkomen</t>
  </si>
  <si>
    <t xml:space="preserve">Door de opvang van vluchtelingen is aan dit onderwerp minder aandacht geschonken. </t>
  </si>
  <si>
    <t>Brandveiligheid
Naast repressie wordt de inzet op preventie vergroot. Dit richt zich op het vergroten van de verantwoordelijkheid bij inwoners en ondernemers ten aanzien van brandveiligheid. Het project Brandveilig leven wordt voortgezet. De eerste resultaten van het project Brandweer 360 uit Groet zullen in 2022 bekend zijn.</t>
  </si>
  <si>
    <t>Het project Brandveilig leven is weer gestart nadat de Coronamaatregelen zijn opgeheven. Het project is verbreed en gaat verder onder de naam 'Laat ouderen niet vallen en stikken'. Het doel is dat minder 65 plussers overlijden door een val of slachtoffer worden van een brand. De brandweer werkt hierin samen met het Rode Kruis en GGD. Cijfers over hoeveel inwoners zijn bezocht en de resultaten van het project Brandweer 360 worden later dit jaar bekend.</t>
  </si>
  <si>
    <t>Horeca, veilig uitgaan en veilige evenementen
De huidige integrale werkwijze met horecaondernemers, politie en beveiliging in de uitgaangsgebieden wordt voortgezet en heeft dit geleid tot vermindering van overlast en verbetering van de sfeer. Deze werkwijze draagt bij aan een veilig verloop van evenementen.</t>
  </si>
  <si>
    <t>Vanaf 25 februari 2022 gelden weer de reguliere openingstijden voor de horeca. Met als gevolg dat het later op de avond weer drukker is in de uitgaansgebieden met een piek op de vrijdagavonden. Evenals bij jeugdoverlast wordt er gestuurd in toezicht op de 'hotspots'. Zowel het BOA toezicht als de inzet van beveiligers moet bijdragen aan een veilig verloop van de uitgaansavonden. De inzet van het Horeca Interventie Team van de politie staat onder druk omdat het op meerdere plaatsen in ons gebied tegelijkertijd druk is (Waagplein, Castricum, Egmond aan Zee en Bergen centrum). Afstemming tussen de partners wordt hierdoor nog urgenter. Ook de evenementen zijn weer toegestaan en de voorbereiding hiervan vraagt aanzienlijke capaciteit van zowel de vergunningverlener als de veiligheidsadviseur. Knelpunten zijn het tekort aan beveiligers, verkeersregelaars en EHBO'ers. De gemeente heeft zowel voor de 4 mei herdenking als voor Koningsdag extra verkeersregelaars ingehuurd om de organisaties te ondersteunen.</t>
  </si>
  <si>
    <t>De werkzaamheden zitten in de afrondende fase.</t>
  </si>
  <si>
    <r>
      <t xml:space="preserve">In verband met ontwikkelingen omtrent de inrichting van schuldhulpverlening richting Zaffier, en de veranderingen die dat in de schuldenketen oplevert ligt de uitvoering van de actieagenda tijdelijk stil. De dienstverlening gaat uiteraard gewoon door, met aandacht voor korte lijnen en kwalitatief goede dienstverlening. In aanloop naar Zaffier wordt het beleid in de gedachte van de actieagenda ingericht, waarbij er focus is op sturingsinformatie, een sterke keten en aansluiting bij (landelijke) initiatieven. In afstemming met het </t>
    </r>
    <r>
      <rPr>
        <sz val="11"/>
        <rFont val="Arial"/>
        <family val="2"/>
      </rPr>
      <t>nieuwe</t>
    </r>
    <r>
      <rPr>
        <sz val="11"/>
        <color rgb="FFFF0000"/>
        <rFont val="Arial"/>
        <family val="2"/>
      </rPr>
      <t xml:space="preserve"> </t>
    </r>
    <r>
      <rPr>
        <sz val="11"/>
        <color rgb="FF000000"/>
        <rFont val="Arial"/>
        <family val="2"/>
      </rPr>
      <t>college wordt een besluit genomen over de voortzetting van de actieagenda. In ieder geval worden de doelen van de actieagenda als uitgangspunt ingebracht in Zaffier.</t>
    </r>
  </si>
  <si>
    <t>1. Het Amaliaplein in Egmond aan den Hoef wordt in 2022 vergroend 2.Ecologisch maaien volgens kleurkeur wordt uitgevoerd. Het maaisel en het vrijgekomen riet van het schouwen wordt op basis van bokashi circulair lokaal hergebruikt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</si>
</sst>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9C6500"/>
      <name val="Calibri"/>
      <family val="2"/>
      <scheme val="minor"/>
    </font>
    <font>
      <sz val="11"/>
      <name val="Arial"/>
      <family val="2"/>
    </font>
    <font>
      <sz val="11"/>
      <color theme="1"/>
      <name val="Arial"/>
      <family val="2"/>
    </font>
    <font>
      <b/>
      <sz val="11"/>
      <color theme="1"/>
      <name val="Arial"/>
      <family val="2"/>
    </font>
    <font>
      <b/>
      <sz val="11"/>
      <color theme="0"/>
      <name val="Arial"/>
      <family val="2"/>
    </font>
    <font>
      <sz val="14"/>
      <color theme="0"/>
      <name val="Arial"/>
      <family val="2"/>
    </font>
    <font>
      <sz val="11"/>
      <color rgb="FFFF0000"/>
      <name val="Arial"/>
      <family val="2"/>
    </font>
    <font>
      <sz val="10"/>
      <color theme="1"/>
      <name val="Arial"/>
      <family val="2"/>
    </font>
    <font>
      <sz val="10"/>
      <name val="Arial"/>
      <family val="2"/>
    </font>
    <font>
      <sz val="11"/>
      <color rgb="FFFF0000"/>
      <name val="Calibri"/>
      <family val="2"/>
      <scheme val="minor"/>
    </font>
    <font>
      <sz val="11"/>
      <color rgb="FF000000"/>
      <name val="Arial"/>
      <family val="2"/>
    </font>
  </fonts>
  <fills count="5">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1F497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82">
    <xf numFmtId="0" fontId="0" fillId="0" borderId="0" xfId="0"/>
    <xf numFmtId="0" fontId="2" fillId="3" borderId="0" xfId="0" applyFont="1" applyFill="1" applyAlignment="1">
      <alignment vertical="top"/>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2" fillId="3" borderId="2" xfId="0" applyFont="1" applyFill="1" applyBorder="1" applyAlignment="1">
      <alignment horizontal="left" vertical="top"/>
    </xf>
    <xf numFmtId="0" fontId="3" fillId="0" borderId="0" xfId="0" applyFont="1" applyFill="1" applyAlignment="1">
      <alignment horizontal="center" vertical="top"/>
    </xf>
    <xf numFmtId="0" fontId="0" fillId="0" borderId="0" xfId="0" applyAlignment="1">
      <alignment vertical="top"/>
    </xf>
    <xf numFmtId="0" fontId="3" fillId="0" borderId="0" xfId="0" applyFont="1" applyFill="1" applyBorder="1" applyAlignment="1">
      <alignment horizontal="center"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center" vertical="top"/>
    </xf>
    <xf numFmtId="0" fontId="4" fillId="0" borderId="0" xfId="0" applyFont="1" applyFill="1" applyAlignment="1">
      <alignment vertical="top"/>
    </xf>
    <xf numFmtId="0" fontId="5" fillId="4" borderId="1" xfId="0" applyFont="1" applyFill="1" applyBorder="1" applyAlignment="1">
      <alignment vertical="top" wrapText="1"/>
    </xf>
    <xf numFmtId="0" fontId="5" fillId="4" borderId="1" xfId="0" applyFont="1" applyFill="1" applyBorder="1" applyAlignment="1">
      <alignment horizontal="center" vertical="top" wrapText="1" shrinkToFit="1"/>
    </xf>
    <xf numFmtId="0" fontId="5" fillId="4" borderId="1" xfId="0" applyFont="1" applyFill="1" applyBorder="1" applyAlignment="1">
      <alignment horizontal="left" vertical="top" wrapText="1" shrinkToFit="1"/>
    </xf>
    <xf numFmtId="0" fontId="5" fillId="4" borderId="1" xfId="0" applyFont="1" applyFill="1" applyBorder="1" applyAlignment="1">
      <alignment horizontal="center" vertical="top" shrinkToFit="1"/>
    </xf>
    <xf numFmtId="0" fontId="3" fillId="0" borderId="1" xfId="0" applyFont="1" applyFill="1" applyBorder="1" applyAlignment="1">
      <alignment vertical="top" wrapText="1"/>
    </xf>
    <xf numFmtId="0" fontId="3" fillId="3" borderId="1" xfId="0" applyFont="1" applyFill="1" applyBorder="1" applyAlignment="1">
      <alignment horizontal="center" vertical="top"/>
    </xf>
    <xf numFmtId="0" fontId="3" fillId="3" borderId="1" xfId="0" applyFont="1" applyFill="1" applyBorder="1" applyAlignment="1">
      <alignment vertical="top" wrapText="1"/>
    </xf>
    <xf numFmtId="0" fontId="3" fillId="3" borderId="1" xfId="0" applyFont="1" applyFill="1" applyBorder="1" applyAlignment="1">
      <alignment horizontal="center" vertical="top" wrapText="1"/>
    </xf>
    <xf numFmtId="0" fontId="5" fillId="4" borderId="2" xfId="0" applyFont="1" applyFill="1" applyBorder="1" applyAlignment="1">
      <alignment vertical="top" wrapText="1"/>
    </xf>
    <xf numFmtId="0" fontId="5" fillId="4" borderId="2" xfId="0" applyFont="1" applyFill="1" applyBorder="1" applyAlignment="1">
      <alignment horizontal="center" vertical="top" wrapText="1" shrinkToFit="1"/>
    </xf>
    <xf numFmtId="0" fontId="5" fillId="4" borderId="2" xfId="0" applyFont="1" applyFill="1" applyBorder="1" applyAlignment="1">
      <alignment horizontal="left" vertical="top" wrapText="1" shrinkToFit="1"/>
    </xf>
    <xf numFmtId="0" fontId="5" fillId="4" borderId="2" xfId="0" applyFont="1" applyFill="1" applyBorder="1" applyAlignment="1">
      <alignment horizontal="center" vertical="top" shrinkToFit="1"/>
    </xf>
    <xf numFmtId="0" fontId="0" fillId="0" borderId="1" xfId="0" applyFont="1" applyBorder="1" applyAlignment="1">
      <alignment vertical="top"/>
    </xf>
    <xf numFmtId="0" fontId="6" fillId="3" borderId="1" xfId="0" applyFont="1" applyFill="1" applyBorder="1" applyAlignment="1">
      <alignment horizontal="center" vertical="top" wrapText="1"/>
    </xf>
    <xf numFmtId="0" fontId="0" fillId="0" borderId="0" xfId="0" applyFont="1" applyAlignment="1">
      <alignment vertical="top"/>
    </xf>
    <xf numFmtId="0" fontId="3" fillId="3" borderId="1" xfId="0" applyFont="1" applyFill="1" applyBorder="1" applyAlignment="1">
      <alignment horizontal="left" vertical="top" wrapText="1"/>
    </xf>
    <xf numFmtId="0" fontId="2" fillId="3" borderId="1" xfId="1" applyFont="1" applyFill="1" applyBorder="1" applyAlignment="1">
      <alignment horizontal="left" vertical="top" wrapText="1"/>
    </xf>
    <xf numFmtId="0" fontId="2" fillId="3" borderId="2" xfId="0" applyFont="1" applyFill="1" applyBorder="1" applyAlignment="1">
      <alignment vertical="top"/>
    </xf>
    <xf numFmtId="0" fontId="5" fillId="4" borderId="1" xfId="0" applyFont="1" applyFill="1" applyBorder="1" applyAlignment="1">
      <alignment horizontal="center" vertical="center" shrinkToFit="1"/>
    </xf>
    <xf numFmtId="0" fontId="3" fillId="0" borderId="1" xfId="0"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7" fillId="0" borderId="3" xfId="0" applyFont="1" applyFill="1" applyBorder="1" applyAlignment="1">
      <alignment vertical="top" wrapText="1"/>
    </xf>
    <xf numFmtId="0" fontId="3" fillId="3" borderId="4" xfId="0" applyFont="1" applyFill="1" applyBorder="1" applyAlignment="1">
      <alignment horizontal="left" vertical="top" wrapText="1"/>
    </xf>
    <xf numFmtId="0" fontId="2" fillId="0" borderId="1" xfId="1" applyFont="1" applyFill="1" applyBorder="1" applyAlignment="1">
      <alignment horizontal="left" vertical="top" wrapText="1"/>
    </xf>
    <xf numFmtId="0" fontId="2" fillId="0" borderId="1" xfId="1" applyFont="1" applyFill="1" applyBorder="1" applyAlignment="1">
      <alignment vertical="top" wrapText="1"/>
    </xf>
    <xf numFmtId="0" fontId="2" fillId="0" borderId="0" xfId="1" applyFont="1" applyFill="1" applyAlignment="1">
      <alignment vertical="top" wrapText="1"/>
    </xf>
    <xf numFmtId="0" fontId="2" fillId="0" borderId="2" xfId="1" applyFont="1" applyFill="1" applyBorder="1" applyAlignment="1">
      <alignment horizontal="lef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0" fontId="2" fillId="3" borderId="3" xfId="0" applyFont="1" applyFill="1" applyBorder="1" applyAlignment="1">
      <alignment vertical="top"/>
    </xf>
    <xf numFmtId="0" fontId="2" fillId="3" borderId="4" xfId="0" applyFont="1" applyFill="1" applyBorder="1" applyAlignment="1">
      <alignment vertical="top"/>
    </xf>
    <xf numFmtId="0" fontId="3" fillId="3" borderId="1" xfId="0" applyFont="1" applyFill="1" applyBorder="1" applyAlignment="1">
      <alignment horizontal="center" vertical="top"/>
    </xf>
    <xf numFmtId="0" fontId="3"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0" fontId="3" fillId="3" borderId="1" xfId="0" applyFont="1" applyFill="1" applyBorder="1" applyAlignment="1">
      <alignment vertical="top" wrapText="1"/>
    </xf>
    <xf numFmtId="0" fontId="3"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2" fillId="0" borderId="3" xfId="0" applyFont="1" applyFill="1" applyBorder="1" applyAlignment="1">
      <alignment horizontal="left" vertical="top" wrapText="1"/>
    </xf>
    <xf numFmtId="0" fontId="3" fillId="0" borderId="1" xfId="0" applyFont="1" applyFill="1" applyBorder="1" applyAlignment="1">
      <alignment vertical="top"/>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2" xfId="0" applyFont="1" applyFill="1" applyBorder="1" applyAlignment="1">
      <alignment vertical="top" wrapText="1"/>
    </xf>
    <xf numFmtId="0" fontId="10" fillId="0" borderId="0" xfId="0" applyFont="1" applyAlignment="1">
      <alignment vertical="top"/>
    </xf>
    <xf numFmtId="0" fontId="3" fillId="3" borderId="4" xfId="0" applyFont="1" applyFill="1" applyBorder="1" applyAlignment="1">
      <alignment horizontal="left" vertical="top" wrapText="1" shrinkToFit="1"/>
    </xf>
    <xf numFmtId="0" fontId="11" fillId="0" borderId="0" xfId="0" applyFont="1" applyAlignment="1">
      <alignment vertical="top" wrapText="1"/>
    </xf>
    <xf numFmtId="0" fontId="3" fillId="3" borderId="1" xfId="0" applyFont="1" applyFill="1" applyBorder="1" applyAlignment="1">
      <alignment horizontal="center" vertical="top"/>
    </xf>
    <xf numFmtId="0" fontId="3" fillId="3" borderId="1" xfId="0" applyFont="1" applyFill="1" applyBorder="1" applyAlignment="1">
      <alignment horizontal="left"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6" fillId="3" borderId="2" xfId="0" applyFont="1" applyFill="1" applyBorder="1" applyAlignment="1">
      <alignment horizontal="center" vertical="top" wrapText="1"/>
    </xf>
    <xf numFmtId="0" fontId="6" fillId="3" borderId="4"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3" fillId="0" borderId="3" xfId="0" applyFont="1" applyFill="1" applyBorder="1" applyAlignment="1">
      <alignment horizontal="left" vertical="top" wrapText="1"/>
    </xf>
    <xf numFmtId="0" fontId="0" fillId="0" borderId="4" xfId="0" applyBorder="1" applyAlignment="1">
      <alignment horizontal="left" vertical="top" wrapText="1"/>
    </xf>
  </cellXfs>
  <cellStyles count="2">
    <cellStyle name="Neutraal" xfId="1" builtinId="2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60</xdr:row>
      <xdr:rowOff>38100</xdr:rowOff>
    </xdr:from>
    <xdr:ext cx="257175" cy="0"/>
    <xdr:pic>
      <xdr:nvPicPr>
        <xdr:cNvPr id="2"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7975" y="5819775"/>
          <a:ext cx="257175" cy="0"/>
        </a:xfrm>
        <a:prstGeom prst="rect">
          <a:avLst/>
        </a:prstGeom>
        <a:noFill/>
      </xdr:spPr>
    </xdr:pic>
    <xdr:clientData/>
  </xdr:oneCellAnchor>
  <xdr:oneCellAnchor>
    <xdr:from>
      <xdr:col>5</xdr:col>
      <xdr:colOff>352425</xdr:colOff>
      <xdr:row>60</xdr:row>
      <xdr:rowOff>38100</xdr:rowOff>
    </xdr:from>
    <xdr:ext cx="257175" cy="0"/>
    <xdr:pic>
      <xdr:nvPicPr>
        <xdr:cNvPr id="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7975" y="5819775"/>
          <a:ext cx="257175" cy="0"/>
        </a:xfrm>
        <a:prstGeom prst="rect">
          <a:avLst/>
        </a:prstGeom>
        <a:noFill/>
      </xdr:spPr>
    </xdr:pic>
    <xdr:clientData/>
  </xdr:oneCellAnchor>
  <xdr:oneCellAnchor>
    <xdr:from>
      <xdr:col>5</xdr:col>
      <xdr:colOff>352425</xdr:colOff>
      <xdr:row>60</xdr:row>
      <xdr:rowOff>38100</xdr:rowOff>
    </xdr:from>
    <xdr:ext cx="257175" cy="0"/>
    <xdr:pic>
      <xdr:nvPicPr>
        <xdr:cNvPr id="4"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7975" y="5819775"/>
          <a:ext cx="257175" cy="0"/>
        </a:xfrm>
        <a:prstGeom prst="rect">
          <a:avLst/>
        </a:prstGeom>
        <a:noFill/>
      </xdr:spPr>
    </xdr:pic>
    <xdr:clientData/>
  </xdr:oneCellAnchor>
  <xdr:oneCellAnchor>
    <xdr:from>
      <xdr:col>5</xdr:col>
      <xdr:colOff>352425</xdr:colOff>
      <xdr:row>60</xdr:row>
      <xdr:rowOff>38100</xdr:rowOff>
    </xdr:from>
    <xdr:ext cx="257175" cy="0"/>
    <xdr:pic>
      <xdr:nvPicPr>
        <xdr:cNvPr id="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7975" y="5819775"/>
          <a:ext cx="257175" cy="0"/>
        </a:xfrm>
        <a:prstGeom prst="rect">
          <a:avLst/>
        </a:prstGeom>
        <a:noFill/>
      </xdr:spPr>
    </xdr:pic>
    <xdr:clientData/>
  </xdr:oneCellAnchor>
  <xdr:oneCellAnchor>
    <xdr:from>
      <xdr:col>5</xdr:col>
      <xdr:colOff>352425</xdr:colOff>
      <xdr:row>61</xdr:row>
      <xdr:rowOff>38100</xdr:rowOff>
    </xdr:from>
    <xdr:ext cx="257175" cy="0"/>
    <xdr:pic>
      <xdr:nvPicPr>
        <xdr:cNvPr id="6"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7975" y="7362825"/>
          <a:ext cx="257175" cy="0"/>
        </a:xfrm>
        <a:prstGeom prst="rect">
          <a:avLst/>
        </a:prstGeom>
        <a:noFill/>
      </xdr:spPr>
    </xdr:pic>
    <xdr:clientData/>
  </xdr:oneCellAnchor>
  <xdr:oneCellAnchor>
    <xdr:from>
      <xdr:col>5</xdr:col>
      <xdr:colOff>352425</xdr:colOff>
      <xdr:row>61</xdr:row>
      <xdr:rowOff>38100</xdr:rowOff>
    </xdr:from>
    <xdr:ext cx="257175" cy="0"/>
    <xdr:pic>
      <xdr:nvPicPr>
        <xdr:cNvPr id="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7975" y="7362825"/>
          <a:ext cx="257175" cy="0"/>
        </a:xfrm>
        <a:prstGeom prst="rect">
          <a:avLst/>
        </a:prstGeom>
        <a:noFill/>
      </xdr:spPr>
    </xdr:pic>
    <xdr:clientData/>
  </xdr:oneCellAnchor>
  <xdr:oneCellAnchor>
    <xdr:from>
      <xdr:col>5</xdr:col>
      <xdr:colOff>352425</xdr:colOff>
      <xdr:row>61</xdr:row>
      <xdr:rowOff>38100</xdr:rowOff>
    </xdr:from>
    <xdr:ext cx="257175" cy="0"/>
    <xdr:pic>
      <xdr:nvPicPr>
        <xdr:cNvPr id="8"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7975" y="7362825"/>
          <a:ext cx="257175" cy="0"/>
        </a:xfrm>
        <a:prstGeom prst="rect">
          <a:avLst/>
        </a:prstGeom>
        <a:noFill/>
      </xdr:spPr>
    </xdr:pic>
    <xdr:clientData/>
  </xdr:oneCellAnchor>
  <xdr:oneCellAnchor>
    <xdr:from>
      <xdr:col>5</xdr:col>
      <xdr:colOff>352425</xdr:colOff>
      <xdr:row>61</xdr:row>
      <xdr:rowOff>38100</xdr:rowOff>
    </xdr:from>
    <xdr:ext cx="257175" cy="0"/>
    <xdr:pic>
      <xdr:nvPicPr>
        <xdr:cNvPr id="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7975" y="7362825"/>
          <a:ext cx="257175" cy="0"/>
        </a:xfrm>
        <a:prstGeom prst="rect">
          <a:avLst/>
        </a:prstGeom>
        <a:noFill/>
      </xdr:spPr>
    </xdr:pic>
    <xdr:clientData/>
  </xdr:oneCellAnchor>
  <xdr:oneCellAnchor>
    <xdr:from>
      <xdr:col>5</xdr:col>
      <xdr:colOff>352425</xdr:colOff>
      <xdr:row>62</xdr:row>
      <xdr:rowOff>38100</xdr:rowOff>
    </xdr:from>
    <xdr:ext cx="257175" cy="0"/>
    <xdr:pic>
      <xdr:nvPicPr>
        <xdr:cNvPr id="10"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0831" y="44555569"/>
          <a:ext cx="257175" cy="0"/>
        </a:xfrm>
        <a:prstGeom prst="rect">
          <a:avLst/>
        </a:prstGeom>
        <a:noFill/>
      </xdr:spPr>
    </xdr:pic>
    <xdr:clientData/>
  </xdr:oneCellAnchor>
  <xdr:oneCellAnchor>
    <xdr:from>
      <xdr:col>5</xdr:col>
      <xdr:colOff>352425</xdr:colOff>
      <xdr:row>62</xdr:row>
      <xdr:rowOff>38100</xdr:rowOff>
    </xdr:from>
    <xdr:ext cx="257175" cy="0"/>
    <xdr:pic>
      <xdr:nvPicPr>
        <xdr:cNvPr id="1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0831" y="44555569"/>
          <a:ext cx="257175" cy="0"/>
        </a:xfrm>
        <a:prstGeom prst="rect">
          <a:avLst/>
        </a:prstGeom>
        <a:noFill/>
      </xdr:spPr>
    </xdr:pic>
    <xdr:clientData/>
  </xdr:oneCellAnchor>
  <xdr:oneCellAnchor>
    <xdr:from>
      <xdr:col>5</xdr:col>
      <xdr:colOff>352425</xdr:colOff>
      <xdr:row>62</xdr:row>
      <xdr:rowOff>38100</xdr:rowOff>
    </xdr:from>
    <xdr:ext cx="257175" cy="0"/>
    <xdr:pic>
      <xdr:nvPicPr>
        <xdr:cNvPr id="12"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0831" y="44555569"/>
          <a:ext cx="257175" cy="0"/>
        </a:xfrm>
        <a:prstGeom prst="rect">
          <a:avLst/>
        </a:prstGeom>
        <a:noFill/>
      </xdr:spPr>
    </xdr:pic>
    <xdr:clientData/>
  </xdr:oneCellAnchor>
  <xdr:oneCellAnchor>
    <xdr:from>
      <xdr:col>5</xdr:col>
      <xdr:colOff>352425</xdr:colOff>
      <xdr:row>62</xdr:row>
      <xdr:rowOff>38100</xdr:rowOff>
    </xdr:from>
    <xdr:ext cx="257175" cy="0"/>
    <xdr:pic>
      <xdr:nvPicPr>
        <xdr:cNvPr id="1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650831" y="44555569"/>
          <a:ext cx="257175" cy="0"/>
        </a:xfrm>
        <a:prstGeom prst="rect">
          <a:avLst/>
        </a:prstGeom>
        <a:noFill/>
      </xdr:spPr>
    </xdr:pic>
    <xdr:clientData/>
  </xdr:oneCellAnchor>
  <xdr:oneCellAnchor>
    <xdr:from>
      <xdr:col>5</xdr:col>
      <xdr:colOff>352425</xdr:colOff>
      <xdr:row>60</xdr:row>
      <xdr:rowOff>38100</xdr:rowOff>
    </xdr:from>
    <xdr:ext cx="257175" cy="0"/>
    <xdr:pic>
      <xdr:nvPicPr>
        <xdr:cNvPr id="14"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0029825"/>
          <a:ext cx="257175" cy="0"/>
        </a:xfrm>
        <a:prstGeom prst="rect">
          <a:avLst/>
        </a:prstGeom>
        <a:noFill/>
      </xdr:spPr>
    </xdr:pic>
    <xdr:clientData/>
  </xdr:oneCellAnchor>
  <xdr:oneCellAnchor>
    <xdr:from>
      <xdr:col>5</xdr:col>
      <xdr:colOff>352425</xdr:colOff>
      <xdr:row>60</xdr:row>
      <xdr:rowOff>38100</xdr:rowOff>
    </xdr:from>
    <xdr:ext cx="257175" cy="0"/>
    <xdr:pic>
      <xdr:nvPicPr>
        <xdr:cNvPr id="1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0029825"/>
          <a:ext cx="257175" cy="0"/>
        </a:xfrm>
        <a:prstGeom prst="rect">
          <a:avLst/>
        </a:prstGeom>
        <a:noFill/>
      </xdr:spPr>
    </xdr:pic>
    <xdr:clientData/>
  </xdr:oneCellAnchor>
  <xdr:oneCellAnchor>
    <xdr:from>
      <xdr:col>5</xdr:col>
      <xdr:colOff>352425</xdr:colOff>
      <xdr:row>60</xdr:row>
      <xdr:rowOff>38100</xdr:rowOff>
    </xdr:from>
    <xdr:ext cx="257175" cy="0"/>
    <xdr:pic>
      <xdr:nvPicPr>
        <xdr:cNvPr id="16"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0029825"/>
          <a:ext cx="257175" cy="0"/>
        </a:xfrm>
        <a:prstGeom prst="rect">
          <a:avLst/>
        </a:prstGeom>
        <a:noFill/>
      </xdr:spPr>
    </xdr:pic>
    <xdr:clientData/>
  </xdr:oneCellAnchor>
  <xdr:oneCellAnchor>
    <xdr:from>
      <xdr:col>5</xdr:col>
      <xdr:colOff>352425</xdr:colOff>
      <xdr:row>60</xdr:row>
      <xdr:rowOff>38100</xdr:rowOff>
    </xdr:from>
    <xdr:ext cx="257175" cy="0"/>
    <xdr:pic>
      <xdr:nvPicPr>
        <xdr:cNvPr id="1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0029825"/>
          <a:ext cx="257175" cy="0"/>
        </a:xfrm>
        <a:prstGeom prst="rect">
          <a:avLst/>
        </a:prstGeom>
        <a:noFill/>
      </xdr:spPr>
    </xdr:pic>
    <xdr:clientData/>
  </xdr:oneCellAnchor>
  <xdr:oneCellAnchor>
    <xdr:from>
      <xdr:col>5</xdr:col>
      <xdr:colOff>352425</xdr:colOff>
      <xdr:row>61</xdr:row>
      <xdr:rowOff>38100</xdr:rowOff>
    </xdr:from>
    <xdr:ext cx="257175" cy="0"/>
    <xdr:pic>
      <xdr:nvPicPr>
        <xdr:cNvPr id="18"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1887200"/>
          <a:ext cx="257175" cy="0"/>
        </a:xfrm>
        <a:prstGeom prst="rect">
          <a:avLst/>
        </a:prstGeom>
        <a:noFill/>
      </xdr:spPr>
    </xdr:pic>
    <xdr:clientData/>
  </xdr:oneCellAnchor>
  <xdr:oneCellAnchor>
    <xdr:from>
      <xdr:col>5</xdr:col>
      <xdr:colOff>352425</xdr:colOff>
      <xdr:row>61</xdr:row>
      <xdr:rowOff>38100</xdr:rowOff>
    </xdr:from>
    <xdr:ext cx="257175" cy="0"/>
    <xdr:pic>
      <xdr:nvPicPr>
        <xdr:cNvPr id="1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1887200"/>
          <a:ext cx="257175" cy="0"/>
        </a:xfrm>
        <a:prstGeom prst="rect">
          <a:avLst/>
        </a:prstGeom>
        <a:noFill/>
      </xdr:spPr>
    </xdr:pic>
    <xdr:clientData/>
  </xdr:oneCellAnchor>
  <xdr:oneCellAnchor>
    <xdr:from>
      <xdr:col>5</xdr:col>
      <xdr:colOff>352425</xdr:colOff>
      <xdr:row>61</xdr:row>
      <xdr:rowOff>38100</xdr:rowOff>
    </xdr:from>
    <xdr:ext cx="257175" cy="0"/>
    <xdr:pic>
      <xdr:nvPicPr>
        <xdr:cNvPr id="20"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1887200"/>
          <a:ext cx="257175" cy="0"/>
        </a:xfrm>
        <a:prstGeom prst="rect">
          <a:avLst/>
        </a:prstGeom>
        <a:noFill/>
      </xdr:spPr>
    </xdr:pic>
    <xdr:clientData/>
  </xdr:oneCellAnchor>
  <xdr:oneCellAnchor>
    <xdr:from>
      <xdr:col>5</xdr:col>
      <xdr:colOff>352425</xdr:colOff>
      <xdr:row>61</xdr:row>
      <xdr:rowOff>38100</xdr:rowOff>
    </xdr:from>
    <xdr:ext cx="257175" cy="0"/>
    <xdr:pic>
      <xdr:nvPicPr>
        <xdr:cNvPr id="2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1887200"/>
          <a:ext cx="257175" cy="0"/>
        </a:xfrm>
        <a:prstGeom prst="rect">
          <a:avLst/>
        </a:prstGeom>
        <a:noFill/>
      </xdr:spPr>
    </xdr:pic>
    <xdr:clientData/>
  </xdr:oneCellAnchor>
  <xdr:oneCellAnchor>
    <xdr:from>
      <xdr:col>5</xdr:col>
      <xdr:colOff>352425</xdr:colOff>
      <xdr:row>62</xdr:row>
      <xdr:rowOff>38100</xdr:rowOff>
    </xdr:from>
    <xdr:ext cx="257175" cy="0"/>
    <xdr:pic>
      <xdr:nvPicPr>
        <xdr:cNvPr id="22"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3754100"/>
          <a:ext cx="257175" cy="0"/>
        </a:xfrm>
        <a:prstGeom prst="rect">
          <a:avLst/>
        </a:prstGeom>
        <a:noFill/>
      </xdr:spPr>
    </xdr:pic>
    <xdr:clientData/>
  </xdr:oneCellAnchor>
  <xdr:oneCellAnchor>
    <xdr:from>
      <xdr:col>5</xdr:col>
      <xdr:colOff>352425</xdr:colOff>
      <xdr:row>62</xdr:row>
      <xdr:rowOff>38100</xdr:rowOff>
    </xdr:from>
    <xdr:ext cx="257175" cy="0"/>
    <xdr:pic>
      <xdr:nvPicPr>
        <xdr:cNvPr id="2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3754100"/>
          <a:ext cx="257175" cy="0"/>
        </a:xfrm>
        <a:prstGeom prst="rect">
          <a:avLst/>
        </a:prstGeom>
        <a:noFill/>
      </xdr:spPr>
    </xdr:pic>
    <xdr:clientData/>
  </xdr:oneCellAnchor>
  <xdr:oneCellAnchor>
    <xdr:from>
      <xdr:col>5</xdr:col>
      <xdr:colOff>352425</xdr:colOff>
      <xdr:row>62</xdr:row>
      <xdr:rowOff>38100</xdr:rowOff>
    </xdr:from>
    <xdr:ext cx="257175" cy="0"/>
    <xdr:pic>
      <xdr:nvPicPr>
        <xdr:cNvPr id="24"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3754100"/>
          <a:ext cx="257175" cy="0"/>
        </a:xfrm>
        <a:prstGeom prst="rect">
          <a:avLst/>
        </a:prstGeom>
        <a:noFill/>
      </xdr:spPr>
    </xdr:pic>
    <xdr:clientData/>
  </xdr:oneCellAnchor>
  <xdr:oneCellAnchor>
    <xdr:from>
      <xdr:col>5</xdr:col>
      <xdr:colOff>352425</xdr:colOff>
      <xdr:row>62</xdr:row>
      <xdr:rowOff>38100</xdr:rowOff>
    </xdr:from>
    <xdr:ext cx="257175" cy="0"/>
    <xdr:pic>
      <xdr:nvPicPr>
        <xdr:cNvPr id="2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6924675" y="13754100"/>
          <a:ext cx="257175" cy="0"/>
        </a:xfrm>
        <a:prstGeom prst="rect">
          <a:avLst/>
        </a:prstGeom>
        <a:noFill/>
      </xdr:spPr>
    </xdr:pic>
    <xdr:clientData/>
  </xdr:oneCellAnchor>
  <xdr:oneCellAnchor>
    <xdr:from>
      <xdr:col>3</xdr:col>
      <xdr:colOff>3876675</xdr:colOff>
      <xdr:row>19</xdr:row>
      <xdr:rowOff>38100</xdr:rowOff>
    </xdr:from>
    <xdr:ext cx="257175" cy="0"/>
    <xdr:pic>
      <xdr:nvPicPr>
        <xdr:cNvPr id="26"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5924550" y="22412325"/>
          <a:ext cx="257175" cy="0"/>
        </a:xfrm>
        <a:prstGeom prst="rect">
          <a:avLst/>
        </a:prstGeom>
        <a:noFill/>
      </xdr:spPr>
    </xdr:pic>
    <xdr:clientData/>
  </xdr:oneCellAnchor>
  <xdr:oneCellAnchor>
    <xdr:from>
      <xdr:col>3</xdr:col>
      <xdr:colOff>3876675</xdr:colOff>
      <xdr:row>19</xdr:row>
      <xdr:rowOff>38100</xdr:rowOff>
    </xdr:from>
    <xdr:ext cx="257175" cy="0"/>
    <xdr:pic>
      <xdr:nvPicPr>
        <xdr:cNvPr id="2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5924550" y="22412325"/>
          <a:ext cx="257175" cy="0"/>
        </a:xfrm>
        <a:prstGeom prst="rect">
          <a:avLst/>
        </a:prstGeom>
        <a:noFill/>
      </xdr:spPr>
    </xdr:pic>
    <xdr:clientData/>
  </xdr:oneCellAnchor>
  <xdr:oneCellAnchor>
    <xdr:from>
      <xdr:col>3</xdr:col>
      <xdr:colOff>3876675</xdr:colOff>
      <xdr:row>19</xdr:row>
      <xdr:rowOff>38100</xdr:rowOff>
    </xdr:from>
    <xdr:ext cx="257175" cy="0"/>
    <xdr:pic>
      <xdr:nvPicPr>
        <xdr:cNvPr id="28"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5924550" y="22412325"/>
          <a:ext cx="257175" cy="0"/>
        </a:xfrm>
        <a:prstGeom prst="rect">
          <a:avLst/>
        </a:prstGeom>
        <a:noFill/>
      </xdr:spPr>
    </xdr:pic>
    <xdr:clientData/>
  </xdr:oneCellAnchor>
  <xdr:oneCellAnchor>
    <xdr:from>
      <xdr:col>3</xdr:col>
      <xdr:colOff>3876675</xdr:colOff>
      <xdr:row>19</xdr:row>
      <xdr:rowOff>38100</xdr:rowOff>
    </xdr:from>
    <xdr:ext cx="257175" cy="0"/>
    <xdr:pic>
      <xdr:nvPicPr>
        <xdr:cNvPr id="2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5924550" y="22412325"/>
          <a:ext cx="257175" cy="0"/>
        </a:xfrm>
        <a:prstGeom prst="rect">
          <a:avLst/>
        </a:prstGeom>
        <a:noFill/>
      </xdr:spPr>
    </xdr:pic>
    <xdr:clientData/>
  </xdr:oneCellAnchor>
  <xdr:oneCellAnchor>
    <xdr:from>
      <xdr:col>3</xdr:col>
      <xdr:colOff>3876675</xdr:colOff>
      <xdr:row>19</xdr:row>
      <xdr:rowOff>38100</xdr:rowOff>
    </xdr:from>
    <xdr:ext cx="257175" cy="0"/>
    <xdr:pic>
      <xdr:nvPicPr>
        <xdr:cNvPr id="30"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5924550" y="22412325"/>
          <a:ext cx="257175" cy="0"/>
        </a:xfrm>
        <a:prstGeom prst="rect">
          <a:avLst/>
        </a:prstGeom>
        <a:noFill/>
      </xdr:spPr>
    </xdr:pic>
    <xdr:clientData/>
  </xdr:oneCellAnchor>
  <xdr:oneCellAnchor>
    <xdr:from>
      <xdr:col>3</xdr:col>
      <xdr:colOff>3876675</xdr:colOff>
      <xdr:row>19</xdr:row>
      <xdr:rowOff>38100</xdr:rowOff>
    </xdr:from>
    <xdr:ext cx="257175" cy="0"/>
    <xdr:pic>
      <xdr:nvPicPr>
        <xdr:cNvPr id="3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5924550" y="22412325"/>
          <a:ext cx="257175" cy="0"/>
        </a:xfrm>
        <a:prstGeom prst="rect">
          <a:avLst/>
        </a:prstGeom>
        <a:noFill/>
      </xdr:spPr>
    </xdr:pic>
    <xdr:clientData/>
  </xdr:oneCellAnchor>
  <xdr:oneCellAnchor>
    <xdr:from>
      <xdr:col>3</xdr:col>
      <xdr:colOff>3876675</xdr:colOff>
      <xdr:row>19</xdr:row>
      <xdr:rowOff>38100</xdr:rowOff>
    </xdr:from>
    <xdr:ext cx="257175" cy="0"/>
    <xdr:pic>
      <xdr:nvPicPr>
        <xdr:cNvPr id="32"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5924550" y="22412325"/>
          <a:ext cx="257175" cy="0"/>
        </a:xfrm>
        <a:prstGeom prst="rect">
          <a:avLst/>
        </a:prstGeom>
        <a:noFill/>
      </xdr:spPr>
    </xdr:pic>
    <xdr:clientData/>
  </xdr:oneCellAnchor>
  <xdr:oneCellAnchor>
    <xdr:from>
      <xdr:col>3</xdr:col>
      <xdr:colOff>3876675</xdr:colOff>
      <xdr:row>19</xdr:row>
      <xdr:rowOff>38100</xdr:rowOff>
    </xdr:from>
    <xdr:ext cx="257175" cy="0"/>
    <xdr:pic>
      <xdr:nvPicPr>
        <xdr:cNvPr id="3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5924550" y="22412325"/>
          <a:ext cx="257175" cy="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L/Beleid/Onderwijs/Algemeen/P&amp;C%20cyclus/1e%20beleidsrapportage%202022/Ingevuld%20Totaal%20Castricum%20eerste%20beleidsrapportage%20%20P1%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row r="14">
          <cell r="D14">
            <v>1</v>
          </cell>
          <cell r="F14">
            <v>1</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7"/>
  <sheetViews>
    <sheetView tabSelected="1" topLeftCell="A14" zoomScale="90" zoomScaleNormal="90" workbookViewId="0">
      <selection activeCell="L18" sqref="L18"/>
    </sheetView>
  </sheetViews>
  <sheetFormatPr defaultRowHeight="15" x14ac:dyDescent="0.25"/>
  <cols>
    <col min="1" max="1" width="9.140625" style="8"/>
    <col min="2" max="2" width="37.85546875" style="8" customWidth="1"/>
    <col min="3" max="3" width="30.7109375" style="8" customWidth="1"/>
    <col min="4" max="4" width="11.140625" style="8" customWidth="1"/>
    <col min="5" max="5" width="9.7109375" style="8" customWidth="1"/>
    <col min="6" max="6" width="6.85546875" style="8" customWidth="1"/>
    <col min="7" max="7" width="44.85546875" style="8" customWidth="1"/>
    <col min="8" max="8" width="25.140625" style="8" customWidth="1"/>
    <col min="9" max="9" width="26.5703125" style="8" customWidth="1"/>
    <col min="10" max="10" width="45.140625" style="28" hidden="1" customWidth="1"/>
    <col min="11" max="16384" width="9.140625" style="8"/>
  </cols>
  <sheetData>
    <row r="1" spans="1:11" x14ac:dyDescent="0.25">
      <c r="A1" s="1"/>
      <c r="B1" s="13" t="s">
        <v>62</v>
      </c>
      <c r="C1" s="2"/>
      <c r="D1" s="7"/>
      <c r="E1" s="7"/>
      <c r="F1" s="7"/>
      <c r="G1" s="3"/>
      <c r="H1" s="3"/>
      <c r="I1" s="3"/>
      <c r="J1" s="3"/>
    </row>
    <row r="2" spans="1:11" x14ac:dyDescent="0.25">
      <c r="A2" s="1"/>
      <c r="B2" s="2"/>
      <c r="C2" s="2"/>
      <c r="D2" s="7"/>
      <c r="E2" s="7"/>
      <c r="F2" s="7"/>
      <c r="G2" s="3"/>
      <c r="H2" s="3"/>
      <c r="I2" s="3"/>
      <c r="J2" s="3"/>
    </row>
    <row r="3" spans="1:11" x14ac:dyDescent="0.25">
      <c r="A3" s="1"/>
      <c r="B3" s="2"/>
      <c r="C3" s="2"/>
      <c r="D3" s="7"/>
      <c r="E3" s="7"/>
      <c r="F3" s="7"/>
      <c r="G3" s="3"/>
      <c r="H3" s="3"/>
      <c r="I3" s="3"/>
      <c r="J3" s="3"/>
    </row>
    <row r="4" spans="1:11" x14ac:dyDescent="0.25">
      <c r="A4" s="1"/>
      <c r="B4" s="2"/>
      <c r="C4" s="2"/>
      <c r="D4" s="9"/>
      <c r="E4" s="9"/>
      <c r="F4" s="9"/>
      <c r="G4" s="4"/>
      <c r="H4" s="4"/>
      <c r="I4" s="4"/>
      <c r="J4" s="4"/>
    </row>
    <row r="5" spans="1:11" x14ac:dyDescent="0.25">
      <c r="A5" s="1"/>
      <c r="B5" s="2"/>
      <c r="C5" s="2"/>
      <c r="D5" s="9"/>
      <c r="E5" s="9"/>
      <c r="F5" s="9"/>
      <c r="G5" s="4"/>
      <c r="H5" s="4"/>
      <c r="I5" s="4"/>
      <c r="J5" s="4"/>
    </row>
    <row r="6" spans="1:11" ht="18" x14ac:dyDescent="0.25">
      <c r="A6" s="1"/>
      <c r="B6" s="2"/>
      <c r="C6" s="2"/>
      <c r="D6" s="27">
        <v>1</v>
      </c>
      <c r="E6" s="4" t="s">
        <v>0</v>
      </c>
      <c r="F6" s="9"/>
      <c r="G6" s="4"/>
      <c r="H6" s="4"/>
      <c r="I6" s="4"/>
      <c r="J6" s="4"/>
    </row>
    <row r="7" spans="1:11" ht="18" x14ac:dyDescent="0.25">
      <c r="A7" s="1"/>
      <c r="B7" s="2"/>
      <c r="C7" s="2"/>
      <c r="D7" s="27">
        <v>0</v>
      </c>
      <c r="E7" s="4" t="s">
        <v>1</v>
      </c>
      <c r="F7" s="9"/>
      <c r="G7" s="4"/>
      <c r="H7" s="4"/>
      <c r="I7" s="4"/>
      <c r="J7" s="4"/>
    </row>
    <row r="8" spans="1:11" ht="18" x14ac:dyDescent="0.25">
      <c r="A8" s="1"/>
      <c r="B8" s="2"/>
      <c r="C8" s="2"/>
      <c r="D8" s="27">
        <v>-1</v>
      </c>
      <c r="E8" s="4" t="s">
        <v>2</v>
      </c>
      <c r="F8" s="9"/>
      <c r="G8" s="4"/>
      <c r="H8" s="4"/>
      <c r="I8" s="4"/>
      <c r="J8" s="4"/>
    </row>
    <row r="9" spans="1:11" x14ac:dyDescent="0.25">
      <c r="A9" s="1"/>
      <c r="B9" s="2"/>
      <c r="C9" s="2"/>
      <c r="D9" s="2"/>
      <c r="E9" s="4"/>
      <c r="F9" s="9"/>
      <c r="G9" s="4"/>
      <c r="H9" s="4"/>
      <c r="I9" s="4"/>
      <c r="J9" s="4"/>
    </row>
    <row r="10" spans="1:11" x14ac:dyDescent="0.25">
      <c r="A10" s="5"/>
      <c r="B10" s="14" t="s">
        <v>36</v>
      </c>
      <c r="C10" s="14" t="s">
        <v>3</v>
      </c>
      <c r="D10" s="15" t="s">
        <v>4</v>
      </c>
      <c r="E10" s="15" t="s">
        <v>5</v>
      </c>
      <c r="F10" s="15" t="s">
        <v>6</v>
      </c>
      <c r="G10" s="16" t="s">
        <v>7</v>
      </c>
      <c r="H10" s="32" t="s">
        <v>8</v>
      </c>
      <c r="I10" s="32" t="s">
        <v>9</v>
      </c>
      <c r="J10" s="32" t="s">
        <v>10</v>
      </c>
    </row>
    <row r="11" spans="1:11" ht="233.25" customHeight="1" x14ac:dyDescent="0.25">
      <c r="A11" s="31"/>
      <c r="B11" s="78" t="s">
        <v>179</v>
      </c>
      <c r="C11" s="18" t="s">
        <v>180</v>
      </c>
      <c r="D11" s="53">
        <v>1</v>
      </c>
      <c r="E11" s="53">
        <v>1</v>
      </c>
      <c r="F11" s="53">
        <v>1</v>
      </c>
      <c r="G11" s="33" t="s">
        <v>181</v>
      </c>
      <c r="H11" s="34" t="s">
        <v>182</v>
      </c>
      <c r="I11" s="35" t="s">
        <v>37</v>
      </c>
      <c r="J11" s="34" t="s">
        <v>38</v>
      </c>
    </row>
    <row r="12" spans="1:11" ht="295.5" customHeight="1" x14ac:dyDescent="0.25">
      <c r="A12" s="44"/>
      <c r="B12" s="79"/>
      <c r="C12" s="76"/>
      <c r="D12" s="74">
        <v>1</v>
      </c>
      <c r="E12" s="74">
        <v>1</v>
      </c>
      <c r="F12" s="74">
        <v>1</v>
      </c>
      <c r="G12" s="80" t="s">
        <v>183</v>
      </c>
      <c r="H12" s="70" t="s">
        <v>39</v>
      </c>
      <c r="I12" s="70" t="s">
        <v>40</v>
      </c>
      <c r="J12" s="72" t="s">
        <v>41</v>
      </c>
    </row>
    <row r="13" spans="1:11" ht="11.25" hidden="1" customHeight="1" x14ac:dyDescent="0.25">
      <c r="A13" s="44"/>
      <c r="B13" s="58"/>
      <c r="C13" s="77"/>
      <c r="D13" s="75"/>
      <c r="E13" s="75"/>
      <c r="F13" s="75"/>
      <c r="G13" s="81"/>
      <c r="H13" s="71"/>
      <c r="I13" s="71"/>
      <c r="J13" s="73"/>
    </row>
    <row r="14" spans="1:11" ht="133.5" customHeight="1" x14ac:dyDescent="0.25">
      <c r="A14" s="44"/>
      <c r="B14" s="36"/>
      <c r="C14" s="62" t="s">
        <v>184</v>
      </c>
      <c r="D14" s="53">
        <v>0</v>
      </c>
      <c r="E14" s="53">
        <v>1</v>
      </c>
      <c r="F14" s="53">
        <v>1</v>
      </c>
      <c r="G14" s="33" t="s">
        <v>185</v>
      </c>
      <c r="H14" s="57" t="s">
        <v>11</v>
      </c>
      <c r="I14" s="56" t="s">
        <v>42</v>
      </c>
      <c r="J14" s="34" t="s">
        <v>41</v>
      </c>
    </row>
    <row r="15" spans="1:11" ht="75.75" hidden="1" customHeight="1" x14ac:dyDescent="0.25">
      <c r="A15" s="44"/>
      <c r="B15" s="36"/>
      <c r="C15" s="18" t="s">
        <v>186</v>
      </c>
      <c r="D15" s="53">
        <v>1</v>
      </c>
      <c r="E15" s="53">
        <v>1</v>
      </c>
      <c r="F15" s="53">
        <v>1</v>
      </c>
      <c r="G15" s="33"/>
      <c r="H15" s="35" t="s">
        <v>39</v>
      </c>
      <c r="I15" s="34" t="s">
        <v>42</v>
      </c>
      <c r="J15" s="34"/>
      <c r="K15" s="63"/>
    </row>
    <row r="16" spans="1:11" ht="128.25" hidden="1" x14ac:dyDescent="0.25">
      <c r="A16" s="45"/>
      <c r="B16" s="37"/>
      <c r="C16" s="54" t="s">
        <v>187</v>
      </c>
      <c r="D16" s="53">
        <v>1</v>
      </c>
      <c r="E16" s="53">
        <v>1</v>
      </c>
      <c r="F16" s="53">
        <v>1</v>
      </c>
      <c r="G16" s="54"/>
      <c r="H16" s="34" t="s">
        <v>182</v>
      </c>
      <c r="I16" s="35" t="s">
        <v>37</v>
      </c>
      <c r="J16" s="34" t="s">
        <v>43</v>
      </c>
    </row>
    <row r="17" spans="1:10" x14ac:dyDescent="0.25">
      <c r="A17" s="5" t="s">
        <v>44</v>
      </c>
      <c r="B17" s="14" t="s">
        <v>45</v>
      </c>
      <c r="C17" s="14" t="s">
        <v>3</v>
      </c>
      <c r="D17" s="15" t="s">
        <v>4</v>
      </c>
      <c r="E17" s="15" t="s">
        <v>5</v>
      </c>
      <c r="F17" s="15" t="s">
        <v>6</v>
      </c>
      <c r="G17" s="16" t="s">
        <v>7</v>
      </c>
      <c r="H17" s="32" t="s">
        <v>8</v>
      </c>
      <c r="I17" s="32" t="s">
        <v>9</v>
      </c>
      <c r="J17" s="32" t="s">
        <v>10</v>
      </c>
    </row>
    <row r="18" spans="1:10" ht="313.5" x14ac:dyDescent="0.25">
      <c r="A18" s="5"/>
      <c r="B18" s="39" t="s">
        <v>188</v>
      </c>
      <c r="C18" s="30" t="s">
        <v>189</v>
      </c>
      <c r="D18" s="53">
        <v>1</v>
      </c>
      <c r="E18" s="53">
        <v>1</v>
      </c>
      <c r="F18" s="53">
        <v>1</v>
      </c>
      <c r="G18" s="65" t="s">
        <v>233</v>
      </c>
      <c r="H18" s="34" t="s">
        <v>190</v>
      </c>
      <c r="I18" s="34" t="s">
        <v>46</v>
      </c>
      <c r="J18" s="34" t="s">
        <v>47</v>
      </c>
    </row>
    <row r="19" spans="1:10" ht="142.5" x14ac:dyDescent="0.25">
      <c r="A19" s="5"/>
      <c r="B19" s="40" t="s">
        <v>191</v>
      </c>
      <c r="C19" s="41" t="s">
        <v>192</v>
      </c>
      <c r="D19" s="53">
        <v>1</v>
      </c>
      <c r="E19" s="53">
        <v>1</v>
      </c>
      <c r="F19" s="53">
        <v>1</v>
      </c>
      <c r="G19" s="54" t="s">
        <v>193</v>
      </c>
      <c r="H19" s="57" t="s">
        <v>12</v>
      </c>
      <c r="I19" s="57" t="s">
        <v>46</v>
      </c>
      <c r="J19" s="57" t="s">
        <v>48</v>
      </c>
    </row>
    <row r="20" spans="1:10" ht="228" x14ac:dyDescent="0.25">
      <c r="A20" s="5"/>
      <c r="B20" s="39" t="s">
        <v>194</v>
      </c>
      <c r="C20" s="41" t="s">
        <v>195</v>
      </c>
      <c r="D20" s="53">
        <f>[1]Blad1!D14</f>
        <v>1</v>
      </c>
      <c r="E20" s="53">
        <v>0</v>
      </c>
      <c r="F20" s="53">
        <f>[1]Blad1!F14</f>
        <v>1</v>
      </c>
      <c r="G20" s="54" t="s">
        <v>196</v>
      </c>
      <c r="H20" s="57" t="s">
        <v>197</v>
      </c>
      <c r="I20" s="57" t="s">
        <v>198</v>
      </c>
      <c r="J20" s="57"/>
    </row>
    <row r="21" spans="1:10" ht="60" customHeight="1" x14ac:dyDescent="0.25">
      <c r="A21" s="5"/>
      <c r="B21" s="40" t="s">
        <v>199</v>
      </c>
      <c r="C21" s="41" t="s">
        <v>200</v>
      </c>
      <c r="D21" s="53">
        <v>1</v>
      </c>
      <c r="E21" s="53">
        <v>1</v>
      </c>
      <c r="F21" s="53">
        <v>1</v>
      </c>
      <c r="G21" s="33" t="s">
        <v>201</v>
      </c>
      <c r="H21" s="57" t="s">
        <v>12</v>
      </c>
      <c r="I21" s="57" t="s">
        <v>202</v>
      </c>
      <c r="J21" s="57"/>
    </row>
    <row r="22" spans="1:10" ht="185.25" x14ac:dyDescent="0.25">
      <c r="A22" s="5"/>
      <c r="B22" s="39" t="s">
        <v>203</v>
      </c>
      <c r="C22" s="41" t="s">
        <v>204</v>
      </c>
      <c r="D22" s="53">
        <v>1</v>
      </c>
      <c r="E22" s="53">
        <v>1</v>
      </c>
      <c r="F22" s="53">
        <v>1</v>
      </c>
      <c r="G22" s="64" t="s">
        <v>205</v>
      </c>
      <c r="H22" s="57" t="s">
        <v>12</v>
      </c>
      <c r="I22" s="57" t="s">
        <v>202</v>
      </c>
      <c r="J22" s="57"/>
    </row>
    <row r="23" spans="1:10" ht="72.75" customHeight="1" x14ac:dyDescent="0.25">
      <c r="A23" s="5"/>
      <c r="B23" s="38" t="s">
        <v>206</v>
      </c>
      <c r="C23" s="18" t="s">
        <v>207</v>
      </c>
      <c r="D23" s="53">
        <v>1</v>
      </c>
      <c r="E23" s="53">
        <v>1</v>
      </c>
      <c r="F23" s="53">
        <v>1</v>
      </c>
      <c r="G23" s="33" t="s">
        <v>208</v>
      </c>
      <c r="H23" s="35" t="s">
        <v>209</v>
      </c>
      <c r="I23" s="34" t="s">
        <v>49</v>
      </c>
      <c r="J23" s="34" t="s">
        <v>50</v>
      </c>
    </row>
    <row r="24" spans="1:10" ht="66" customHeight="1" x14ac:dyDescent="0.25">
      <c r="A24" s="5"/>
      <c r="B24" s="38" t="s">
        <v>210</v>
      </c>
      <c r="C24" s="18" t="s">
        <v>211</v>
      </c>
      <c r="D24" s="53">
        <v>1</v>
      </c>
      <c r="E24" s="53">
        <v>1</v>
      </c>
      <c r="F24" s="53">
        <v>1</v>
      </c>
      <c r="G24" s="33" t="s">
        <v>232</v>
      </c>
      <c r="H24" s="35"/>
      <c r="I24" s="34" t="s">
        <v>49</v>
      </c>
      <c r="J24" s="34"/>
    </row>
    <row r="25" spans="1:10" x14ac:dyDescent="0.25">
      <c r="A25" s="5" t="s">
        <v>51</v>
      </c>
      <c r="B25" s="14" t="s">
        <v>52</v>
      </c>
      <c r="C25" s="14" t="s">
        <v>3</v>
      </c>
      <c r="D25" s="15" t="s">
        <v>4</v>
      </c>
      <c r="E25" s="15" t="s">
        <v>5</v>
      </c>
      <c r="F25" s="15" t="s">
        <v>6</v>
      </c>
      <c r="G25" s="16" t="s">
        <v>7</v>
      </c>
      <c r="H25" s="32" t="s">
        <v>8</v>
      </c>
      <c r="I25" s="32" t="s">
        <v>9</v>
      </c>
      <c r="J25" s="32" t="s">
        <v>10</v>
      </c>
    </row>
    <row r="26" spans="1:10" ht="142.5" x14ac:dyDescent="0.25">
      <c r="A26" s="5"/>
      <c r="B26" s="51" t="s">
        <v>212</v>
      </c>
      <c r="C26" s="51"/>
      <c r="D26" s="53">
        <v>1</v>
      </c>
      <c r="E26" s="53">
        <v>1</v>
      </c>
      <c r="F26" s="53">
        <v>1</v>
      </c>
      <c r="G26" s="54"/>
      <c r="H26" s="34"/>
      <c r="I26" s="34" t="s">
        <v>53</v>
      </c>
      <c r="J26" s="34"/>
    </row>
    <row r="27" spans="1:10" x14ac:dyDescent="0.25">
      <c r="A27" s="5" t="s">
        <v>54</v>
      </c>
      <c r="B27" s="14" t="s">
        <v>55</v>
      </c>
      <c r="C27" s="14" t="s">
        <v>3</v>
      </c>
      <c r="D27" s="15" t="s">
        <v>4</v>
      </c>
      <c r="E27" s="15" t="s">
        <v>5</v>
      </c>
      <c r="F27" s="15" t="s">
        <v>6</v>
      </c>
      <c r="G27" s="16" t="s">
        <v>7</v>
      </c>
      <c r="H27" s="32" t="s">
        <v>8</v>
      </c>
      <c r="I27" s="32" t="s">
        <v>9</v>
      </c>
      <c r="J27" s="32" t="s">
        <v>10</v>
      </c>
    </row>
    <row r="28" spans="1:10" ht="147" customHeight="1" x14ac:dyDescent="0.25">
      <c r="A28" s="5"/>
      <c r="B28" s="68" t="s">
        <v>213</v>
      </c>
      <c r="C28" s="51" t="s">
        <v>214</v>
      </c>
      <c r="D28" s="53">
        <v>1</v>
      </c>
      <c r="E28" s="53">
        <v>0</v>
      </c>
      <c r="F28" s="53">
        <v>1</v>
      </c>
      <c r="G28" s="54" t="s">
        <v>215</v>
      </c>
      <c r="H28" s="34" t="s">
        <v>182</v>
      </c>
      <c r="I28" s="34" t="s">
        <v>56</v>
      </c>
      <c r="J28" s="34" t="s">
        <v>57</v>
      </c>
    </row>
    <row r="29" spans="1:10" ht="313.5" x14ac:dyDescent="0.25">
      <c r="A29" s="5"/>
      <c r="B29" s="69"/>
      <c r="C29" s="51" t="s">
        <v>216</v>
      </c>
      <c r="D29" s="53">
        <v>1</v>
      </c>
      <c r="E29" s="53">
        <v>1</v>
      </c>
      <c r="F29" s="53">
        <v>1</v>
      </c>
      <c r="G29" s="54" t="s">
        <v>217</v>
      </c>
      <c r="H29" s="35" t="s">
        <v>182</v>
      </c>
      <c r="I29" s="34" t="s">
        <v>56</v>
      </c>
      <c r="J29" s="34" t="s">
        <v>57</v>
      </c>
    </row>
    <row r="30" spans="1:10" ht="313.5" x14ac:dyDescent="0.25">
      <c r="A30" s="5"/>
      <c r="B30" s="42"/>
      <c r="C30" s="51" t="s">
        <v>218</v>
      </c>
      <c r="D30" s="53">
        <v>1</v>
      </c>
      <c r="E30" s="53">
        <v>0</v>
      </c>
      <c r="F30" s="53">
        <v>1</v>
      </c>
      <c r="G30" s="54" t="s">
        <v>219</v>
      </c>
      <c r="H30" s="35" t="s">
        <v>220</v>
      </c>
      <c r="I30" s="35" t="s">
        <v>58</v>
      </c>
      <c r="J30" s="34" t="s">
        <v>57</v>
      </c>
    </row>
    <row r="31" spans="1:10" ht="199.5" customHeight="1" x14ac:dyDescent="0.25">
      <c r="A31" s="5"/>
      <c r="B31" s="42"/>
      <c r="C31" s="51" t="s">
        <v>221</v>
      </c>
      <c r="D31" s="53">
        <v>1</v>
      </c>
      <c r="E31" s="53">
        <v>1</v>
      </c>
      <c r="F31" s="53">
        <v>1</v>
      </c>
      <c r="G31" s="54" t="s">
        <v>222</v>
      </c>
      <c r="H31" s="35" t="s">
        <v>182</v>
      </c>
      <c r="I31" s="35" t="s">
        <v>59</v>
      </c>
      <c r="J31" s="34" t="s">
        <v>57</v>
      </c>
    </row>
    <row r="32" spans="1:10" ht="199.5" x14ac:dyDescent="0.25">
      <c r="A32" s="5"/>
      <c r="B32" s="42"/>
      <c r="C32" s="51" t="s">
        <v>223</v>
      </c>
      <c r="D32" s="53">
        <v>1</v>
      </c>
      <c r="E32" s="53">
        <v>0</v>
      </c>
      <c r="F32" s="53">
        <v>1</v>
      </c>
      <c r="G32" s="54" t="s">
        <v>224</v>
      </c>
      <c r="H32" s="35" t="s">
        <v>225</v>
      </c>
      <c r="I32" s="34" t="s">
        <v>56</v>
      </c>
      <c r="J32" s="35" t="s">
        <v>57</v>
      </c>
    </row>
    <row r="33" spans="1:10" ht="58.5" customHeight="1" x14ac:dyDescent="0.25">
      <c r="A33" s="5"/>
      <c r="B33" s="42"/>
      <c r="C33" s="51" t="s">
        <v>226</v>
      </c>
      <c r="D33" s="53">
        <v>1</v>
      </c>
      <c r="E33" s="53">
        <v>0</v>
      </c>
      <c r="F33" s="53">
        <v>1</v>
      </c>
      <c r="G33" s="54" t="s">
        <v>227</v>
      </c>
      <c r="H33" s="35" t="s">
        <v>225</v>
      </c>
      <c r="I33" s="35" t="s">
        <v>60</v>
      </c>
      <c r="J33" s="34" t="s">
        <v>57</v>
      </c>
    </row>
    <row r="34" spans="1:10" ht="174" customHeight="1" x14ac:dyDescent="0.25">
      <c r="A34" s="5"/>
      <c r="B34" s="42"/>
      <c r="C34" s="51" t="s">
        <v>228</v>
      </c>
      <c r="D34" s="53">
        <v>1</v>
      </c>
      <c r="E34" s="53">
        <v>1</v>
      </c>
      <c r="F34" s="53">
        <v>1</v>
      </c>
      <c r="G34" s="54" t="s">
        <v>229</v>
      </c>
      <c r="H34" s="35" t="s">
        <v>225</v>
      </c>
      <c r="I34" s="34" t="s">
        <v>56</v>
      </c>
      <c r="J34" s="34" t="s">
        <v>57</v>
      </c>
    </row>
    <row r="35" spans="1:10" ht="342" x14ac:dyDescent="0.25">
      <c r="A35" s="5"/>
      <c r="B35" s="43"/>
      <c r="C35" s="51" t="s">
        <v>230</v>
      </c>
      <c r="D35" s="53">
        <v>1</v>
      </c>
      <c r="E35" s="53">
        <v>1</v>
      </c>
      <c r="F35" s="53">
        <v>1</v>
      </c>
      <c r="G35" s="54" t="s">
        <v>231</v>
      </c>
      <c r="H35" s="35" t="s">
        <v>225</v>
      </c>
      <c r="I35" s="35" t="s">
        <v>61</v>
      </c>
      <c r="J35" s="35" t="s">
        <v>57</v>
      </c>
    </row>
    <row r="36" spans="1:10" ht="230.25" customHeight="1" x14ac:dyDescent="0.25">
      <c r="A36" s="5"/>
      <c r="B36" s="18"/>
      <c r="C36" s="18" t="s">
        <v>67</v>
      </c>
      <c r="D36" s="27">
        <v>1</v>
      </c>
      <c r="E36" s="27">
        <v>1</v>
      </c>
      <c r="F36" s="27">
        <v>1</v>
      </c>
      <c r="G36" s="54" t="s">
        <v>168</v>
      </c>
      <c r="H36" s="19" t="s">
        <v>12</v>
      </c>
      <c r="I36" s="19" t="s">
        <v>29</v>
      </c>
      <c r="J36" s="19" t="s">
        <v>30</v>
      </c>
    </row>
    <row r="37" spans="1:10" ht="303.75" customHeight="1" x14ac:dyDescent="0.25">
      <c r="A37" s="5"/>
      <c r="B37" s="18" t="s">
        <v>69</v>
      </c>
      <c r="C37" s="18" t="s">
        <v>68</v>
      </c>
      <c r="D37" s="27">
        <v>1</v>
      </c>
      <c r="E37" s="27">
        <v>1</v>
      </c>
      <c r="F37" s="27">
        <v>1</v>
      </c>
      <c r="G37" s="54" t="s">
        <v>178</v>
      </c>
      <c r="H37" s="46" t="s">
        <v>12</v>
      </c>
      <c r="I37" s="19" t="s">
        <v>29</v>
      </c>
      <c r="J37" s="19" t="s">
        <v>30</v>
      </c>
    </row>
    <row r="38" spans="1:10" ht="120" customHeight="1" x14ac:dyDescent="0.25">
      <c r="A38" s="5"/>
      <c r="B38" s="18" t="s">
        <v>66</v>
      </c>
      <c r="C38" s="18" t="s">
        <v>63</v>
      </c>
      <c r="D38" s="53">
        <v>1</v>
      </c>
      <c r="E38" s="53">
        <v>1</v>
      </c>
      <c r="F38" s="53">
        <v>1</v>
      </c>
      <c r="G38" s="54" t="s">
        <v>162</v>
      </c>
      <c r="H38" s="19" t="s">
        <v>11</v>
      </c>
      <c r="I38" s="19" t="s">
        <v>29</v>
      </c>
      <c r="J38" s="19" t="s">
        <v>13</v>
      </c>
    </row>
    <row r="39" spans="1:10" ht="61.5" customHeight="1" x14ac:dyDescent="0.25">
      <c r="A39" s="5"/>
      <c r="B39" s="18"/>
      <c r="C39" s="18" t="s">
        <v>64</v>
      </c>
      <c r="D39" s="53">
        <v>1</v>
      </c>
      <c r="E39" s="53">
        <v>1</v>
      </c>
      <c r="F39" s="53">
        <v>1</v>
      </c>
      <c r="G39" s="54" t="s">
        <v>161</v>
      </c>
      <c r="H39" s="19" t="s">
        <v>11</v>
      </c>
      <c r="I39" s="19" t="s">
        <v>29</v>
      </c>
      <c r="J39" s="19" t="s">
        <v>13</v>
      </c>
    </row>
    <row r="40" spans="1:10" ht="77.25" customHeight="1" x14ac:dyDescent="0.25">
      <c r="A40" s="5"/>
      <c r="B40" s="18"/>
      <c r="C40" s="18" t="s">
        <v>65</v>
      </c>
      <c r="D40" s="53">
        <v>1</v>
      </c>
      <c r="E40" s="53">
        <v>0</v>
      </c>
      <c r="F40" s="53">
        <v>1</v>
      </c>
      <c r="G40" s="54" t="s">
        <v>160</v>
      </c>
      <c r="H40" s="19" t="s">
        <v>11</v>
      </c>
      <c r="I40" s="19" t="s">
        <v>29</v>
      </c>
      <c r="J40" s="19" t="s">
        <v>13</v>
      </c>
    </row>
    <row r="41" spans="1:10" ht="78" customHeight="1" x14ac:dyDescent="0.25">
      <c r="A41" s="5"/>
      <c r="B41" s="18" t="s">
        <v>130</v>
      </c>
      <c r="C41" s="18" t="s">
        <v>139</v>
      </c>
      <c r="D41" s="27">
        <v>1</v>
      </c>
      <c r="E41" s="27">
        <v>1</v>
      </c>
      <c r="F41" s="27">
        <v>1</v>
      </c>
      <c r="G41" s="10" t="s">
        <v>174</v>
      </c>
      <c r="H41" s="19" t="s">
        <v>11</v>
      </c>
      <c r="I41" s="19" t="s">
        <v>29</v>
      </c>
      <c r="J41" s="19" t="s">
        <v>31</v>
      </c>
    </row>
    <row r="42" spans="1:10" ht="75" customHeight="1" x14ac:dyDescent="0.25">
      <c r="A42" s="5"/>
      <c r="B42" s="18"/>
      <c r="C42" s="18" t="s">
        <v>70</v>
      </c>
      <c r="D42" s="27">
        <v>1</v>
      </c>
      <c r="E42" s="27">
        <v>1</v>
      </c>
      <c r="F42" s="27">
        <v>1</v>
      </c>
      <c r="G42" s="61" t="s">
        <v>175</v>
      </c>
      <c r="H42" s="19" t="s">
        <v>11</v>
      </c>
      <c r="I42" s="19" t="s">
        <v>29</v>
      </c>
      <c r="J42" s="19" t="s">
        <v>31</v>
      </c>
    </row>
    <row r="43" spans="1:10" ht="90" customHeight="1" x14ac:dyDescent="0.25">
      <c r="A43" s="5"/>
      <c r="B43" s="18"/>
      <c r="C43" s="18" t="s">
        <v>71</v>
      </c>
      <c r="D43" s="27">
        <v>1</v>
      </c>
      <c r="E43" s="27">
        <v>1</v>
      </c>
      <c r="F43" s="27">
        <v>1</v>
      </c>
      <c r="G43" s="10" t="s">
        <v>176</v>
      </c>
      <c r="H43" s="19" t="s">
        <v>11</v>
      </c>
      <c r="I43" s="19" t="s">
        <v>29</v>
      </c>
      <c r="J43" s="19" t="s">
        <v>31</v>
      </c>
    </row>
    <row r="44" spans="1:10" ht="146.25" customHeight="1" x14ac:dyDescent="0.25">
      <c r="A44" s="5"/>
      <c r="B44" s="18"/>
      <c r="C44" s="18" t="s">
        <v>72</v>
      </c>
      <c r="D44" s="27">
        <v>1</v>
      </c>
      <c r="E44" s="27">
        <v>1</v>
      </c>
      <c r="F44" s="27">
        <v>1</v>
      </c>
      <c r="G44" s="60" t="s">
        <v>177</v>
      </c>
      <c r="H44" s="19" t="s">
        <v>11</v>
      </c>
      <c r="I44" s="19" t="s">
        <v>29</v>
      </c>
      <c r="J44" s="19" t="s">
        <v>31</v>
      </c>
    </row>
    <row r="45" spans="1:10" x14ac:dyDescent="0.25">
      <c r="A45" s="5" t="s">
        <v>23</v>
      </c>
      <c r="B45" s="14" t="s">
        <v>16</v>
      </c>
      <c r="C45" s="14" t="s">
        <v>3</v>
      </c>
      <c r="D45" s="15" t="s">
        <v>4</v>
      </c>
      <c r="E45" s="15" t="s">
        <v>5</v>
      </c>
      <c r="F45" s="15" t="s">
        <v>6</v>
      </c>
      <c r="G45" s="16"/>
      <c r="H45" s="17"/>
      <c r="I45" s="17"/>
      <c r="J45" s="17" t="s">
        <v>10</v>
      </c>
    </row>
    <row r="46" spans="1:10" ht="90.75" customHeight="1" x14ac:dyDescent="0.25">
      <c r="A46" s="5"/>
      <c r="B46" s="20" t="s">
        <v>74</v>
      </c>
      <c r="C46" s="20" t="s">
        <v>73</v>
      </c>
      <c r="D46" s="27">
        <v>1</v>
      </c>
      <c r="E46" s="27">
        <v>1</v>
      </c>
      <c r="F46" s="27">
        <v>1</v>
      </c>
      <c r="G46" s="29" t="s">
        <v>140</v>
      </c>
      <c r="H46" s="21" t="s">
        <v>11</v>
      </c>
      <c r="I46" s="19" t="s">
        <v>29</v>
      </c>
      <c r="J46" s="19" t="s">
        <v>131</v>
      </c>
    </row>
    <row r="47" spans="1:10" x14ac:dyDescent="0.25">
      <c r="A47" s="5" t="s">
        <v>24</v>
      </c>
      <c r="B47" s="14" t="s">
        <v>17</v>
      </c>
      <c r="C47" s="14" t="s">
        <v>3</v>
      </c>
      <c r="D47" s="15" t="s">
        <v>4</v>
      </c>
      <c r="E47" s="15" t="s">
        <v>5</v>
      </c>
      <c r="F47" s="15" t="s">
        <v>6</v>
      </c>
      <c r="G47" s="16"/>
      <c r="H47" s="17"/>
      <c r="I47" s="17"/>
      <c r="J47" s="17" t="s">
        <v>10</v>
      </c>
    </row>
    <row r="48" spans="1:10" ht="192.75" customHeight="1" x14ac:dyDescent="0.25">
      <c r="A48" s="5"/>
      <c r="B48" s="20" t="s">
        <v>75</v>
      </c>
      <c r="C48" s="20" t="s">
        <v>76</v>
      </c>
      <c r="D48" s="48">
        <v>1</v>
      </c>
      <c r="E48" s="48">
        <v>1</v>
      </c>
      <c r="F48" s="48">
        <v>1</v>
      </c>
      <c r="G48" s="49" t="s">
        <v>141</v>
      </c>
      <c r="H48" s="21" t="s">
        <v>11</v>
      </c>
      <c r="I48" s="19" t="s">
        <v>14</v>
      </c>
      <c r="J48" s="19" t="s">
        <v>15</v>
      </c>
    </row>
    <row r="49" spans="1:10" ht="188.25" customHeight="1" x14ac:dyDescent="0.25">
      <c r="A49" s="5"/>
      <c r="B49" s="20"/>
      <c r="C49" s="20" t="s">
        <v>128</v>
      </c>
      <c r="D49" s="48">
        <v>1</v>
      </c>
      <c r="E49" s="48">
        <v>1</v>
      </c>
      <c r="F49" s="48">
        <v>1</v>
      </c>
      <c r="G49" s="49" t="s">
        <v>142</v>
      </c>
      <c r="H49" s="21" t="s">
        <v>11</v>
      </c>
      <c r="I49" s="19" t="s">
        <v>14</v>
      </c>
      <c r="J49" s="19" t="s">
        <v>15</v>
      </c>
    </row>
    <row r="50" spans="1:10" ht="218.25" customHeight="1" x14ac:dyDescent="0.25">
      <c r="A50" s="5"/>
      <c r="B50" s="20" t="s">
        <v>78</v>
      </c>
      <c r="C50" s="20" t="s">
        <v>77</v>
      </c>
      <c r="D50" s="48">
        <v>1</v>
      </c>
      <c r="E50" s="48">
        <v>0</v>
      </c>
      <c r="F50" s="48">
        <v>1</v>
      </c>
      <c r="G50" s="49" t="s">
        <v>143</v>
      </c>
      <c r="H50" s="21" t="s">
        <v>11</v>
      </c>
      <c r="I50" s="19" t="s">
        <v>14</v>
      </c>
      <c r="J50" s="19" t="s">
        <v>15</v>
      </c>
    </row>
    <row r="51" spans="1:10" ht="130.5" customHeight="1" x14ac:dyDescent="0.25">
      <c r="A51" s="5" t="s">
        <v>24</v>
      </c>
      <c r="B51" s="20" t="s">
        <v>80</v>
      </c>
      <c r="C51" s="20" t="s">
        <v>79</v>
      </c>
      <c r="D51" s="48">
        <v>1</v>
      </c>
      <c r="E51" s="48">
        <v>1</v>
      </c>
      <c r="F51" s="48">
        <v>1</v>
      </c>
      <c r="G51" s="49" t="s">
        <v>144</v>
      </c>
      <c r="H51" s="21" t="s">
        <v>11</v>
      </c>
      <c r="I51" s="19" t="s">
        <v>14</v>
      </c>
      <c r="J51" s="19" t="s">
        <v>15</v>
      </c>
    </row>
    <row r="52" spans="1:10" ht="162" customHeight="1" x14ac:dyDescent="0.25">
      <c r="A52" s="5"/>
      <c r="B52" s="20" t="s">
        <v>82</v>
      </c>
      <c r="C52" s="20" t="s">
        <v>81</v>
      </c>
      <c r="D52" s="48">
        <v>1</v>
      </c>
      <c r="E52" s="48">
        <v>1</v>
      </c>
      <c r="F52" s="48">
        <v>1</v>
      </c>
      <c r="G52" s="49" t="s">
        <v>145</v>
      </c>
      <c r="H52" s="21" t="s">
        <v>11</v>
      </c>
      <c r="I52" s="46" t="s">
        <v>14</v>
      </c>
      <c r="J52" s="46" t="s">
        <v>15</v>
      </c>
    </row>
    <row r="53" spans="1:10" ht="218.25" customHeight="1" x14ac:dyDescent="0.25">
      <c r="A53" s="5"/>
      <c r="B53" s="20"/>
      <c r="C53" s="20" t="s">
        <v>83</v>
      </c>
      <c r="D53" s="48">
        <v>1</v>
      </c>
      <c r="E53" s="48">
        <v>1</v>
      </c>
      <c r="F53" s="48">
        <v>1</v>
      </c>
      <c r="G53" s="49" t="s">
        <v>146</v>
      </c>
      <c r="H53" s="21" t="s">
        <v>11</v>
      </c>
      <c r="I53" s="46" t="s">
        <v>14</v>
      </c>
      <c r="J53" s="46" t="s">
        <v>15</v>
      </c>
    </row>
    <row r="54" spans="1:10" ht="144.75" customHeight="1" x14ac:dyDescent="0.25">
      <c r="A54" s="5"/>
      <c r="B54" s="20" t="s">
        <v>85</v>
      </c>
      <c r="C54" s="20" t="s">
        <v>84</v>
      </c>
      <c r="D54" s="48">
        <v>1</v>
      </c>
      <c r="E54" s="48">
        <v>0</v>
      </c>
      <c r="F54" s="48">
        <v>1</v>
      </c>
      <c r="G54" s="49" t="s">
        <v>147</v>
      </c>
      <c r="H54" s="21" t="s">
        <v>11</v>
      </c>
      <c r="I54" s="46" t="s">
        <v>14</v>
      </c>
      <c r="J54" s="46" t="s">
        <v>15</v>
      </c>
    </row>
    <row r="55" spans="1:10" ht="133.5" customHeight="1" x14ac:dyDescent="0.25">
      <c r="A55" s="5"/>
      <c r="B55" s="20" t="s">
        <v>87</v>
      </c>
      <c r="C55" s="20" t="s">
        <v>86</v>
      </c>
      <c r="D55" s="48">
        <v>1</v>
      </c>
      <c r="E55" s="48">
        <v>0</v>
      </c>
      <c r="F55" s="48">
        <v>1</v>
      </c>
      <c r="G55" s="49" t="s">
        <v>148</v>
      </c>
      <c r="H55" s="21" t="s">
        <v>11</v>
      </c>
      <c r="I55" s="46" t="s">
        <v>14</v>
      </c>
      <c r="J55" s="46" t="s">
        <v>15</v>
      </c>
    </row>
    <row r="56" spans="1:10" ht="257.25" customHeight="1" x14ac:dyDescent="0.25">
      <c r="A56" s="5"/>
      <c r="B56" s="20" t="s">
        <v>88</v>
      </c>
      <c r="C56" s="20" t="s">
        <v>129</v>
      </c>
      <c r="D56" s="48">
        <v>1</v>
      </c>
      <c r="E56" s="48">
        <v>1</v>
      </c>
      <c r="F56" s="48">
        <v>1</v>
      </c>
      <c r="G56" s="49" t="s">
        <v>149</v>
      </c>
      <c r="H56" s="21" t="s">
        <v>11</v>
      </c>
      <c r="I56" s="46" t="s">
        <v>14</v>
      </c>
      <c r="J56" s="46" t="s">
        <v>15</v>
      </c>
    </row>
    <row r="57" spans="1:10" ht="234" customHeight="1" x14ac:dyDescent="0.25">
      <c r="A57" s="5"/>
      <c r="B57" s="10" t="s">
        <v>89</v>
      </c>
      <c r="C57" s="10" t="s">
        <v>90</v>
      </c>
      <c r="D57" s="48">
        <v>1</v>
      </c>
      <c r="E57" s="48">
        <v>0</v>
      </c>
      <c r="F57" s="48">
        <v>1</v>
      </c>
      <c r="G57" s="49" t="s">
        <v>150</v>
      </c>
      <c r="H57" s="21" t="s">
        <v>11</v>
      </c>
      <c r="I57" s="19" t="s">
        <v>14</v>
      </c>
      <c r="J57" s="19" t="s">
        <v>15</v>
      </c>
    </row>
    <row r="58" spans="1:10" ht="30" customHeight="1" x14ac:dyDescent="0.25">
      <c r="A58" s="5" t="s">
        <v>25</v>
      </c>
      <c r="B58" s="14" t="s">
        <v>32</v>
      </c>
      <c r="C58" s="14" t="s">
        <v>3</v>
      </c>
      <c r="D58" s="15" t="s">
        <v>4</v>
      </c>
      <c r="E58" s="15" t="s">
        <v>5</v>
      </c>
      <c r="F58" s="15" t="s">
        <v>6</v>
      </c>
      <c r="G58" s="16"/>
      <c r="H58" s="17"/>
      <c r="I58" s="17"/>
      <c r="J58" s="17" t="s">
        <v>10</v>
      </c>
    </row>
    <row r="59" spans="1:10" ht="408.75" customHeight="1" x14ac:dyDescent="0.25">
      <c r="A59" s="5"/>
      <c r="B59" s="20" t="s">
        <v>92</v>
      </c>
      <c r="C59" s="20" t="s">
        <v>91</v>
      </c>
      <c r="D59" s="27">
        <v>1</v>
      </c>
      <c r="E59" s="27">
        <v>0</v>
      </c>
      <c r="F59" s="27">
        <v>1</v>
      </c>
      <c r="G59" s="29" t="s">
        <v>132</v>
      </c>
      <c r="H59" s="47" t="s">
        <v>12</v>
      </c>
      <c r="I59" s="19" t="s">
        <v>33</v>
      </c>
      <c r="J59" s="19" t="s">
        <v>18</v>
      </c>
    </row>
    <row r="60" spans="1:10" ht="234" customHeight="1" x14ac:dyDescent="0.25">
      <c r="A60" s="5"/>
      <c r="B60" s="20"/>
      <c r="C60" s="20" t="s">
        <v>93</v>
      </c>
      <c r="D60" s="27">
        <v>1</v>
      </c>
      <c r="E60" s="27">
        <v>0</v>
      </c>
      <c r="F60" s="27">
        <v>1</v>
      </c>
      <c r="G60" s="29" t="s">
        <v>133</v>
      </c>
      <c r="H60" s="47" t="s">
        <v>12</v>
      </c>
      <c r="I60" s="19" t="s">
        <v>33</v>
      </c>
      <c r="J60" s="19" t="s">
        <v>18</v>
      </c>
    </row>
    <row r="61" spans="1:10" ht="179.25" customHeight="1" x14ac:dyDescent="0.25">
      <c r="A61" s="5"/>
      <c r="B61" s="20"/>
      <c r="C61" s="20" t="s">
        <v>94</v>
      </c>
      <c r="D61" s="27">
        <v>1</v>
      </c>
      <c r="E61" s="27">
        <v>0</v>
      </c>
      <c r="F61" s="27">
        <v>1</v>
      </c>
      <c r="G61" s="29" t="s">
        <v>134</v>
      </c>
      <c r="H61" s="47" t="s">
        <v>12</v>
      </c>
      <c r="I61" s="19" t="s">
        <v>33</v>
      </c>
      <c r="J61" s="19" t="s">
        <v>18</v>
      </c>
    </row>
    <row r="62" spans="1:10" ht="147" customHeight="1" x14ac:dyDescent="0.25">
      <c r="A62" s="5"/>
      <c r="B62" s="20"/>
      <c r="C62" s="20" t="s">
        <v>95</v>
      </c>
      <c r="D62" s="27">
        <v>1</v>
      </c>
      <c r="E62" s="27">
        <v>0</v>
      </c>
      <c r="F62" s="27">
        <v>1</v>
      </c>
      <c r="G62" s="29" t="s">
        <v>135</v>
      </c>
      <c r="H62" s="47" t="s">
        <v>12</v>
      </c>
      <c r="I62" s="19" t="s">
        <v>33</v>
      </c>
      <c r="J62" s="19" t="s">
        <v>18</v>
      </c>
    </row>
    <row r="63" spans="1:10" ht="356.25" customHeight="1" x14ac:dyDescent="0.25">
      <c r="A63" s="5"/>
      <c r="B63" s="20"/>
      <c r="C63" s="20" t="s">
        <v>96</v>
      </c>
      <c r="D63" s="27">
        <v>1</v>
      </c>
      <c r="E63" s="27">
        <v>0</v>
      </c>
      <c r="F63" s="27">
        <v>1</v>
      </c>
      <c r="G63" s="29" t="s">
        <v>136</v>
      </c>
      <c r="H63" s="47" t="s">
        <v>12</v>
      </c>
      <c r="I63" s="66" t="s">
        <v>33</v>
      </c>
      <c r="J63" s="19" t="s">
        <v>18</v>
      </c>
    </row>
    <row r="64" spans="1:10" ht="236.25" customHeight="1" x14ac:dyDescent="0.25">
      <c r="A64" s="5"/>
      <c r="B64" s="20" t="s">
        <v>100</v>
      </c>
      <c r="C64" s="20" t="s">
        <v>97</v>
      </c>
      <c r="D64" s="27">
        <v>1</v>
      </c>
      <c r="E64" s="27">
        <v>1</v>
      </c>
      <c r="F64" s="27">
        <v>1</v>
      </c>
      <c r="G64" s="51" t="s">
        <v>156</v>
      </c>
      <c r="H64" s="52" t="s">
        <v>12</v>
      </c>
      <c r="I64" s="19" t="s">
        <v>33</v>
      </c>
      <c r="J64" s="19" t="s">
        <v>18</v>
      </c>
    </row>
    <row r="65" spans="1:10" ht="160.5" customHeight="1" x14ac:dyDescent="0.25">
      <c r="A65" s="5"/>
      <c r="B65" s="20" t="s">
        <v>99</v>
      </c>
      <c r="C65" s="20" t="s">
        <v>98</v>
      </c>
      <c r="D65" s="27">
        <v>1</v>
      </c>
      <c r="E65" s="27">
        <v>1</v>
      </c>
      <c r="F65" s="27">
        <v>1</v>
      </c>
      <c r="G65" s="54" t="s">
        <v>167</v>
      </c>
      <c r="H65" s="52" t="s">
        <v>12</v>
      </c>
      <c r="I65" s="19" t="s">
        <v>33</v>
      </c>
      <c r="J65" s="19" t="s">
        <v>18</v>
      </c>
    </row>
    <row r="66" spans="1:10" ht="174" customHeight="1" x14ac:dyDescent="0.25">
      <c r="A66" s="5"/>
      <c r="B66" s="20" t="s">
        <v>102</v>
      </c>
      <c r="C66" s="20" t="s">
        <v>101</v>
      </c>
      <c r="D66" s="27">
        <v>0</v>
      </c>
      <c r="E66" s="27">
        <v>0</v>
      </c>
      <c r="F66" s="27">
        <v>0</v>
      </c>
      <c r="G66" s="29" t="s">
        <v>137</v>
      </c>
      <c r="H66" s="47" t="s">
        <v>12</v>
      </c>
      <c r="I66" s="19" t="s">
        <v>33</v>
      </c>
      <c r="J66" s="19" t="s">
        <v>18</v>
      </c>
    </row>
    <row r="67" spans="1:10" ht="162.75" customHeight="1" x14ac:dyDescent="0.25">
      <c r="A67" s="5"/>
      <c r="B67" s="20" t="s">
        <v>104</v>
      </c>
      <c r="C67" s="20" t="s">
        <v>103</v>
      </c>
      <c r="D67" s="27">
        <v>0</v>
      </c>
      <c r="E67" s="27">
        <v>0</v>
      </c>
      <c r="F67" s="27">
        <v>0</v>
      </c>
      <c r="G67" s="29" t="s">
        <v>138</v>
      </c>
      <c r="H67" s="47" t="s">
        <v>12</v>
      </c>
      <c r="I67" s="19" t="s">
        <v>33</v>
      </c>
      <c r="J67" s="19" t="s">
        <v>18</v>
      </c>
    </row>
    <row r="68" spans="1:10" ht="146.25" customHeight="1" x14ac:dyDescent="0.25">
      <c r="A68" s="5"/>
      <c r="B68" s="20" t="s">
        <v>106</v>
      </c>
      <c r="C68" s="20" t="s">
        <v>105</v>
      </c>
      <c r="D68" s="53">
        <v>1</v>
      </c>
      <c r="E68" s="53">
        <v>1</v>
      </c>
      <c r="F68" s="53">
        <v>1</v>
      </c>
      <c r="G68" s="54" t="s">
        <v>166</v>
      </c>
      <c r="H68" s="52" t="s">
        <v>12</v>
      </c>
      <c r="I68" s="19" t="s">
        <v>33</v>
      </c>
      <c r="J68" s="19"/>
    </row>
    <row r="69" spans="1:10" ht="78.75" customHeight="1" x14ac:dyDescent="0.25">
      <c r="A69" s="5"/>
      <c r="B69" s="20" t="s">
        <v>108</v>
      </c>
      <c r="C69" s="20" t="s">
        <v>107</v>
      </c>
      <c r="D69" s="53">
        <v>1</v>
      </c>
      <c r="E69" s="53">
        <v>0</v>
      </c>
      <c r="F69" s="53">
        <v>1</v>
      </c>
      <c r="G69" s="54" t="s">
        <v>157</v>
      </c>
      <c r="H69" s="52" t="s">
        <v>12</v>
      </c>
      <c r="I69" s="19" t="s">
        <v>33</v>
      </c>
      <c r="J69" s="19"/>
    </row>
    <row r="70" spans="1:10" ht="76.5" customHeight="1" x14ac:dyDescent="0.25">
      <c r="A70" s="5"/>
      <c r="B70" s="20" t="s">
        <v>110</v>
      </c>
      <c r="C70" s="20" t="s">
        <v>109</v>
      </c>
      <c r="D70" s="53">
        <v>1</v>
      </c>
      <c r="E70" s="53">
        <v>1</v>
      </c>
      <c r="F70" s="53">
        <v>1</v>
      </c>
      <c r="G70" s="54" t="s">
        <v>158</v>
      </c>
      <c r="H70" s="52" t="s">
        <v>12</v>
      </c>
      <c r="I70" s="19" t="s">
        <v>33</v>
      </c>
      <c r="J70" s="19"/>
    </row>
    <row r="71" spans="1:10" ht="217.5" customHeight="1" x14ac:dyDescent="0.25">
      <c r="A71" s="5"/>
      <c r="B71" s="20" t="s">
        <v>112</v>
      </c>
      <c r="C71" s="20" t="s">
        <v>111</v>
      </c>
      <c r="D71" s="27">
        <v>1</v>
      </c>
      <c r="E71" s="27">
        <v>1</v>
      </c>
      <c r="F71" s="27">
        <v>1</v>
      </c>
      <c r="G71" s="51" t="s">
        <v>159</v>
      </c>
      <c r="H71" s="52" t="s">
        <v>12</v>
      </c>
      <c r="I71" s="19" t="s">
        <v>33</v>
      </c>
      <c r="J71" s="19"/>
    </row>
    <row r="72" spans="1:10" ht="120" customHeight="1" x14ac:dyDescent="0.25">
      <c r="A72" s="5"/>
      <c r="B72" s="20" t="s">
        <v>114</v>
      </c>
      <c r="C72" s="20" t="s">
        <v>113</v>
      </c>
      <c r="D72" s="27">
        <v>1</v>
      </c>
      <c r="E72" s="27">
        <v>0</v>
      </c>
      <c r="F72" s="27">
        <v>1</v>
      </c>
      <c r="G72" s="54" t="s">
        <v>165</v>
      </c>
      <c r="H72" s="52" t="s">
        <v>12</v>
      </c>
      <c r="I72" s="19" t="s">
        <v>33</v>
      </c>
      <c r="J72" s="19"/>
    </row>
    <row r="73" spans="1:10" x14ac:dyDescent="0.25">
      <c r="A73" s="5" t="s">
        <v>26</v>
      </c>
      <c r="B73" s="14" t="s">
        <v>19</v>
      </c>
      <c r="C73" s="14" t="s">
        <v>3</v>
      </c>
      <c r="D73" s="15" t="s">
        <v>4</v>
      </c>
      <c r="E73" s="15" t="s">
        <v>5</v>
      </c>
      <c r="F73" s="15" t="s">
        <v>6</v>
      </c>
      <c r="G73" s="16" t="s">
        <v>7</v>
      </c>
      <c r="H73" s="17" t="s">
        <v>8</v>
      </c>
      <c r="I73" s="17" t="s">
        <v>9</v>
      </c>
      <c r="J73" s="17" t="s">
        <v>10</v>
      </c>
    </row>
    <row r="74" spans="1:10" ht="301.5" customHeight="1" x14ac:dyDescent="0.25">
      <c r="A74" s="5"/>
      <c r="B74" s="20" t="s">
        <v>115</v>
      </c>
      <c r="C74" s="20" t="s">
        <v>116</v>
      </c>
      <c r="D74" s="48">
        <v>1</v>
      </c>
      <c r="E74" s="48">
        <v>1</v>
      </c>
      <c r="F74" s="48">
        <v>1</v>
      </c>
      <c r="G74" s="49" t="s">
        <v>163</v>
      </c>
      <c r="H74" s="46" t="s">
        <v>11</v>
      </c>
      <c r="I74" s="19" t="s">
        <v>29</v>
      </c>
      <c r="J74" s="19" t="s">
        <v>20</v>
      </c>
    </row>
    <row r="75" spans="1:10" ht="360" customHeight="1" x14ac:dyDescent="0.25">
      <c r="A75" s="5"/>
      <c r="B75" s="20"/>
      <c r="C75" s="20" t="s">
        <v>117</v>
      </c>
      <c r="D75" s="48">
        <v>1</v>
      </c>
      <c r="E75" s="48">
        <v>0</v>
      </c>
      <c r="F75" s="48">
        <v>1</v>
      </c>
      <c r="G75" s="50" t="s">
        <v>151</v>
      </c>
      <c r="H75" s="46" t="s">
        <v>11</v>
      </c>
      <c r="I75" s="19" t="s">
        <v>29</v>
      </c>
      <c r="J75" s="19" t="s">
        <v>20</v>
      </c>
    </row>
    <row r="76" spans="1:10" ht="363" customHeight="1" x14ac:dyDescent="0.25">
      <c r="A76" s="5"/>
      <c r="B76" s="20"/>
      <c r="C76" s="20" t="s">
        <v>118</v>
      </c>
      <c r="D76" s="48">
        <v>1</v>
      </c>
      <c r="E76" s="48">
        <v>1</v>
      </c>
      <c r="F76" s="48">
        <v>1</v>
      </c>
      <c r="G76" s="49" t="s">
        <v>154</v>
      </c>
      <c r="H76" s="46" t="s">
        <v>11</v>
      </c>
      <c r="I76" s="19" t="s">
        <v>29</v>
      </c>
      <c r="J76" s="19" t="s">
        <v>20</v>
      </c>
    </row>
    <row r="77" spans="1:10" ht="318.75" customHeight="1" x14ac:dyDescent="0.25">
      <c r="A77" s="5"/>
      <c r="B77" s="20"/>
      <c r="C77" s="20" t="s">
        <v>119</v>
      </c>
      <c r="D77" s="48">
        <v>1</v>
      </c>
      <c r="E77" s="48">
        <v>1</v>
      </c>
      <c r="F77" s="48">
        <v>1</v>
      </c>
      <c r="G77" s="49" t="s">
        <v>154</v>
      </c>
      <c r="H77" s="46" t="s">
        <v>11</v>
      </c>
      <c r="I77" s="19" t="s">
        <v>29</v>
      </c>
      <c r="J77" s="19" t="s">
        <v>20</v>
      </c>
    </row>
    <row r="78" spans="1:10" ht="345.75" customHeight="1" x14ac:dyDescent="0.25">
      <c r="A78" s="5"/>
      <c r="B78" s="20"/>
      <c r="C78" s="20" t="s">
        <v>120</v>
      </c>
      <c r="D78" s="48">
        <v>1</v>
      </c>
      <c r="E78" s="48">
        <v>0</v>
      </c>
      <c r="F78" s="48">
        <v>0</v>
      </c>
      <c r="G78" s="30" t="s">
        <v>152</v>
      </c>
      <c r="H78" s="46" t="s">
        <v>11</v>
      </c>
      <c r="I78" s="19" t="s">
        <v>29</v>
      </c>
      <c r="J78" s="19" t="s">
        <v>21</v>
      </c>
    </row>
    <row r="79" spans="1:10" ht="62.25" customHeight="1" x14ac:dyDescent="0.25">
      <c r="A79" s="5"/>
      <c r="B79" s="20" t="s">
        <v>121</v>
      </c>
      <c r="C79" s="20" t="s">
        <v>155</v>
      </c>
      <c r="D79" s="48">
        <v>1</v>
      </c>
      <c r="E79" s="48">
        <v>1</v>
      </c>
      <c r="F79" s="48">
        <v>1</v>
      </c>
      <c r="G79" s="30" t="s">
        <v>153</v>
      </c>
      <c r="H79" s="46" t="s">
        <v>11</v>
      </c>
      <c r="I79" s="19"/>
      <c r="J79" s="19"/>
    </row>
    <row r="80" spans="1:10" ht="177.75" customHeight="1" x14ac:dyDescent="0.25">
      <c r="A80" s="5"/>
      <c r="B80" s="20"/>
      <c r="C80" s="20" t="s">
        <v>122</v>
      </c>
      <c r="D80" s="27">
        <v>1</v>
      </c>
      <c r="E80" s="27">
        <v>1</v>
      </c>
      <c r="F80" s="27">
        <v>1</v>
      </c>
      <c r="G80" s="30" t="s">
        <v>153</v>
      </c>
      <c r="H80" s="19" t="s">
        <v>11</v>
      </c>
      <c r="I80" s="19"/>
      <c r="J80" s="19"/>
    </row>
    <row r="81" spans="1:10" ht="103.5" customHeight="1" x14ac:dyDescent="0.25">
      <c r="A81" s="5"/>
      <c r="B81" s="20"/>
      <c r="C81" s="20" t="s">
        <v>123</v>
      </c>
      <c r="D81" s="27">
        <v>1</v>
      </c>
      <c r="E81" s="27">
        <v>1</v>
      </c>
      <c r="F81" s="27">
        <v>1</v>
      </c>
      <c r="G81" s="30" t="s">
        <v>153</v>
      </c>
      <c r="H81" s="19" t="s">
        <v>11</v>
      </c>
      <c r="I81" s="19"/>
      <c r="J81" s="19"/>
    </row>
    <row r="82" spans="1:10" ht="392.25" customHeight="1" x14ac:dyDescent="0.25">
      <c r="A82" s="5"/>
      <c r="B82" s="20" t="s">
        <v>125</v>
      </c>
      <c r="C82" s="20" t="s">
        <v>124</v>
      </c>
      <c r="D82" s="27">
        <v>1</v>
      </c>
      <c r="E82" s="27">
        <v>1</v>
      </c>
      <c r="F82" s="27">
        <v>1</v>
      </c>
      <c r="G82" s="55" t="s">
        <v>164</v>
      </c>
      <c r="H82" s="19" t="s">
        <v>35</v>
      </c>
      <c r="I82" s="19" t="s">
        <v>29</v>
      </c>
      <c r="J82" s="19" t="s">
        <v>21</v>
      </c>
    </row>
    <row r="83" spans="1:10" x14ac:dyDescent="0.25">
      <c r="A83" s="5" t="s">
        <v>27</v>
      </c>
      <c r="B83" s="14" t="s">
        <v>22</v>
      </c>
      <c r="C83" s="14" t="s">
        <v>3</v>
      </c>
      <c r="D83" s="15" t="s">
        <v>4</v>
      </c>
      <c r="E83" s="15" t="s">
        <v>5</v>
      </c>
      <c r="F83" s="15" t="s">
        <v>6</v>
      </c>
      <c r="G83" s="16" t="s">
        <v>7</v>
      </c>
      <c r="H83" s="17" t="s">
        <v>8</v>
      </c>
      <c r="I83" s="17" t="s">
        <v>9</v>
      </c>
      <c r="J83" s="17" t="s">
        <v>10</v>
      </c>
    </row>
    <row r="84" spans="1:10" ht="205.5" customHeight="1" x14ac:dyDescent="0.25">
      <c r="A84" s="5" t="s">
        <v>27</v>
      </c>
      <c r="B84" s="20" t="s">
        <v>126</v>
      </c>
      <c r="C84" s="20" t="s">
        <v>127</v>
      </c>
      <c r="D84" s="27">
        <v>1</v>
      </c>
      <c r="E84" s="27">
        <v>1</v>
      </c>
      <c r="F84" s="27">
        <v>1</v>
      </c>
      <c r="G84" s="67" t="s">
        <v>234</v>
      </c>
      <c r="H84" s="19" t="s">
        <v>11</v>
      </c>
      <c r="I84" s="19" t="s">
        <v>14</v>
      </c>
      <c r="J84" s="19" t="s">
        <v>15</v>
      </c>
    </row>
    <row r="85" spans="1:10" ht="30" x14ac:dyDescent="0.25">
      <c r="A85" s="6">
        <v>4</v>
      </c>
      <c r="B85" s="22" t="s">
        <v>28</v>
      </c>
      <c r="C85" s="22" t="s">
        <v>3</v>
      </c>
      <c r="D85" s="23" t="s">
        <v>4</v>
      </c>
      <c r="E85" s="23" t="s">
        <v>5</v>
      </c>
      <c r="F85" s="23" t="s">
        <v>6</v>
      </c>
      <c r="G85" s="24" t="s">
        <v>7</v>
      </c>
      <c r="H85" s="25" t="s">
        <v>8</v>
      </c>
      <c r="I85" s="25" t="s">
        <v>9</v>
      </c>
    </row>
    <row r="86" spans="1:10" ht="48" customHeight="1" x14ac:dyDescent="0.25">
      <c r="A86" s="26"/>
      <c r="B86" s="11" t="s">
        <v>169</v>
      </c>
      <c r="C86" s="10" t="s">
        <v>170</v>
      </c>
      <c r="D86" s="53">
        <v>1</v>
      </c>
      <c r="E86" s="53">
        <v>1</v>
      </c>
      <c r="F86" s="53">
        <v>1</v>
      </c>
      <c r="G86" s="59" t="s">
        <v>171</v>
      </c>
      <c r="H86" s="11" t="s">
        <v>34</v>
      </c>
      <c r="I86" s="12" t="s">
        <v>29</v>
      </c>
    </row>
    <row r="87" spans="1:10" ht="149.25" customHeight="1" x14ac:dyDescent="0.25">
      <c r="A87" s="26"/>
      <c r="B87" s="11" t="s">
        <v>172</v>
      </c>
      <c r="C87" s="10" t="s">
        <v>173</v>
      </c>
      <c r="D87" s="53">
        <v>1</v>
      </c>
      <c r="E87" s="53">
        <v>1</v>
      </c>
      <c r="F87" s="53">
        <v>1</v>
      </c>
      <c r="G87" s="59" t="s">
        <v>171</v>
      </c>
      <c r="H87" s="11" t="s">
        <v>34</v>
      </c>
      <c r="I87" s="12" t="s">
        <v>29</v>
      </c>
    </row>
  </sheetData>
  <mergeCells count="10">
    <mergeCell ref="B28:B29"/>
    <mergeCell ref="H12:H13"/>
    <mergeCell ref="I12:I13"/>
    <mergeCell ref="J12:J13"/>
    <mergeCell ref="F12:F13"/>
    <mergeCell ref="E12:E13"/>
    <mergeCell ref="D12:D13"/>
    <mergeCell ref="C12:C13"/>
    <mergeCell ref="B11:B12"/>
    <mergeCell ref="G12:G13"/>
  </mergeCells>
  <conditionalFormatting sqref="D6:D8">
    <cfRule type="iconSet" priority="487">
      <iconSet iconSet="3Symbols" showValue="0">
        <cfvo type="percent" val="0"/>
        <cfvo type="num" val="0"/>
        <cfvo type="num" val="1"/>
      </iconSet>
    </cfRule>
  </conditionalFormatting>
  <conditionalFormatting sqref="J84 J74:J82">
    <cfRule type="iconSet" priority="720">
      <iconSet iconSet="3TrafficLights2" showValue="0">
        <cfvo type="percent" val="0"/>
        <cfvo type="num" val="0"/>
        <cfvo type="num" val="1"/>
      </iconSet>
    </cfRule>
    <cfRule type="iconSet" priority="721">
      <iconSet iconSet="3TrafficLights2">
        <cfvo type="percent" val="0"/>
        <cfvo type="percent" val="33"/>
        <cfvo type="percent" val="67"/>
      </iconSet>
    </cfRule>
  </conditionalFormatting>
  <conditionalFormatting sqref="D64:F65 D71:F71">
    <cfRule type="iconSet" priority="739">
      <iconSet iconSet="3Symbols" showValue="0">
        <cfvo type="percent" val="0"/>
        <cfvo type="num" val="0"/>
        <cfvo type="num" val="1"/>
      </iconSet>
    </cfRule>
  </conditionalFormatting>
  <conditionalFormatting sqref="G64:G65">
    <cfRule type="iconSet" priority="746">
      <iconSet iconSet="3TrafficLights2" showValue="0">
        <cfvo type="percent" val="0"/>
        <cfvo type="num" val="0"/>
        <cfvo type="num" val="1"/>
      </iconSet>
    </cfRule>
    <cfRule type="iconSet" priority="747">
      <iconSet iconSet="3TrafficLights2">
        <cfvo type="percent" val="0"/>
        <cfvo type="percent" val="33"/>
        <cfvo type="percent" val="67"/>
      </iconSet>
    </cfRule>
  </conditionalFormatting>
  <conditionalFormatting sqref="D36:F37">
    <cfRule type="iconSet" priority="401">
      <iconSet iconSet="3Symbols" showValue="0">
        <cfvo type="percent" val="0"/>
        <cfvo type="num" val="0"/>
        <cfvo type="num" val="1"/>
      </iconSet>
    </cfRule>
  </conditionalFormatting>
  <conditionalFormatting sqref="G48">
    <cfRule type="iconSet" priority="356">
      <iconSet iconSet="3TrafficLights2" showValue="0">
        <cfvo type="percent" val="0"/>
        <cfvo type="num" val="0"/>
        <cfvo type="num" val="1"/>
      </iconSet>
    </cfRule>
    <cfRule type="iconSet" priority="357">
      <iconSet iconSet="3TrafficLights2">
        <cfvo type="percent" val="0"/>
        <cfvo type="percent" val="33"/>
        <cfvo type="percent" val="67"/>
      </iconSet>
    </cfRule>
  </conditionalFormatting>
  <conditionalFormatting sqref="G51:G57">
    <cfRule type="iconSet" priority="358">
      <iconSet iconSet="3TrafficLights2" showValue="0">
        <cfvo type="percent" val="0"/>
        <cfvo type="num" val="0"/>
        <cfvo type="num" val="1"/>
      </iconSet>
    </cfRule>
    <cfRule type="iconSet" priority="359">
      <iconSet iconSet="3TrafficLights2">
        <cfvo type="percent" val="0"/>
        <cfvo type="percent" val="33"/>
        <cfvo type="percent" val="67"/>
      </iconSet>
    </cfRule>
  </conditionalFormatting>
  <conditionalFormatting sqref="G82">
    <cfRule type="iconSet" priority="345">
      <iconSet iconSet="3TrafficLights2" showValue="0">
        <cfvo type="percent" val="0"/>
        <cfvo type="num" val="0"/>
        <cfvo type="num" val="1"/>
      </iconSet>
    </cfRule>
    <cfRule type="iconSet" priority="346">
      <iconSet iconSet="3TrafficLights2">
        <cfvo type="percent" val="0"/>
        <cfvo type="percent" val="33"/>
        <cfvo type="percent" val="67"/>
      </iconSet>
    </cfRule>
  </conditionalFormatting>
  <conditionalFormatting sqref="D80:F82">
    <cfRule type="iconSet" priority="349">
      <iconSet iconSet="3Symbols" showValue="0">
        <cfvo type="percent" val="0"/>
        <cfvo type="num" val="0"/>
        <cfvo type="num" val="1"/>
      </iconSet>
    </cfRule>
  </conditionalFormatting>
  <conditionalFormatting sqref="I46:J46">
    <cfRule type="iconSet" priority="836">
      <iconSet iconSet="3TrafficLights2" showValue="0">
        <cfvo type="percent" val="0"/>
        <cfvo type="num" val="0"/>
        <cfvo type="num" val="1"/>
      </iconSet>
    </cfRule>
    <cfRule type="iconSet" priority="837">
      <iconSet iconSet="3TrafficLights2">
        <cfvo type="percent" val="0"/>
        <cfvo type="percent" val="33"/>
        <cfvo type="percent" val="67"/>
      </iconSet>
    </cfRule>
  </conditionalFormatting>
  <conditionalFormatting sqref="H46">
    <cfRule type="iconSet" priority="838">
      <iconSet iconSet="3TrafficLights2" showValue="0">
        <cfvo type="percent" val="0"/>
        <cfvo type="num" val="0"/>
        <cfvo type="num" val="1"/>
      </iconSet>
    </cfRule>
    <cfRule type="iconSet" priority="839">
      <iconSet iconSet="3TrafficLights2">
        <cfvo type="percent" val="0"/>
        <cfvo type="percent" val="33"/>
        <cfvo type="percent" val="67"/>
      </iconSet>
    </cfRule>
  </conditionalFormatting>
  <conditionalFormatting sqref="D46:F46">
    <cfRule type="iconSet" priority="851">
      <iconSet iconSet="3Symbols" showValue="0">
        <cfvo type="percent" val="0"/>
        <cfvo type="num" val="0"/>
        <cfvo type="num" val="1"/>
      </iconSet>
    </cfRule>
  </conditionalFormatting>
  <conditionalFormatting sqref="I84 I74:I82">
    <cfRule type="iconSet" priority="852">
      <iconSet iconSet="3TrafficLights2" showValue="0">
        <cfvo type="percent" val="0"/>
        <cfvo type="num" val="0"/>
        <cfvo type="num" val="1"/>
      </iconSet>
    </cfRule>
    <cfRule type="iconSet" priority="853">
      <iconSet iconSet="3TrafficLights2">
        <cfvo type="percent" val="0"/>
        <cfvo type="percent" val="33"/>
        <cfvo type="percent" val="67"/>
      </iconSet>
    </cfRule>
  </conditionalFormatting>
  <conditionalFormatting sqref="G84">
    <cfRule type="iconSet" priority="856">
      <iconSet iconSet="3TrafficLights2" showValue="0">
        <cfvo type="percent" val="0"/>
        <cfvo type="num" val="0"/>
        <cfvo type="num" val="1"/>
      </iconSet>
    </cfRule>
    <cfRule type="iconSet" priority="857">
      <iconSet iconSet="3TrafficLights2">
        <cfvo type="percent" val="0"/>
        <cfvo type="percent" val="33"/>
        <cfvo type="percent" val="67"/>
      </iconSet>
    </cfRule>
  </conditionalFormatting>
  <conditionalFormatting sqref="D84:F84">
    <cfRule type="iconSet" priority="858">
      <iconSet iconSet="3Symbols" showValue="0">
        <cfvo type="percent" val="0"/>
        <cfvo type="num" val="0"/>
        <cfvo type="num" val="1"/>
      </iconSet>
    </cfRule>
  </conditionalFormatting>
  <conditionalFormatting sqref="H48:H57">
    <cfRule type="iconSet" priority="859">
      <iconSet iconSet="3TrafficLights2" showValue="0">
        <cfvo type="percent" val="0"/>
        <cfvo type="num" val="0"/>
        <cfvo type="num" val="1"/>
      </iconSet>
    </cfRule>
    <cfRule type="iconSet" priority="860">
      <iconSet iconSet="3TrafficLights2">
        <cfvo type="percent" val="0"/>
        <cfvo type="percent" val="33"/>
        <cfvo type="percent" val="67"/>
      </iconSet>
    </cfRule>
  </conditionalFormatting>
  <conditionalFormatting sqref="I48:J57">
    <cfRule type="iconSet" priority="863">
      <iconSet iconSet="3TrafficLights2" showValue="0">
        <cfvo type="percent" val="0"/>
        <cfvo type="num" val="0"/>
        <cfvo type="num" val="1"/>
      </iconSet>
    </cfRule>
    <cfRule type="iconSet" priority="864">
      <iconSet iconSet="3TrafficLights2">
        <cfvo type="percent" val="0"/>
        <cfvo type="percent" val="33"/>
        <cfvo type="percent" val="67"/>
      </iconSet>
    </cfRule>
  </conditionalFormatting>
  <conditionalFormatting sqref="G49:G50">
    <cfRule type="iconSet" priority="874">
      <iconSet iconSet="3TrafficLights2" showValue="0">
        <cfvo type="percent" val="0"/>
        <cfvo type="num" val="0"/>
        <cfvo type="num" val="1"/>
      </iconSet>
    </cfRule>
    <cfRule type="iconSet" priority="875">
      <iconSet iconSet="3TrafficLights2">
        <cfvo type="percent" val="0"/>
        <cfvo type="percent" val="33"/>
        <cfvo type="percent" val="67"/>
      </iconSet>
    </cfRule>
  </conditionalFormatting>
  <conditionalFormatting sqref="D48:F57">
    <cfRule type="iconSet" priority="878">
      <iconSet iconSet="3Symbols" showValue="0">
        <cfvo type="percent" val="0"/>
        <cfvo type="num" val="0"/>
        <cfvo type="num" val="1"/>
      </iconSet>
    </cfRule>
  </conditionalFormatting>
  <conditionalFormatting sqref="J68:J72">
    <cfRule type="iconSet" priority="879">
      <iconSet iconSet="3TrafficLights2" showValue="0">
        <cfvo type="percent" val="0"/>
        <cfvo type="num" val="0"/>
        <cfvo type="num" val="1"/>
      </iconSet>
    </cfRule>
    <cfRule type="iconSet" priority="880">
      <iconSet iconSet="3TrafficLights2">
        <cfvo type="percent" val="0"/>
        <cfvo type="percent" val="33"/>
        <cfvo type="percent" val="67"/>
      </iconSet>
    </cfRule>
  </conditionalFormatting>
  <conditionalFormatting sqref="I59:J59 J60:J67 I60:I72">
    <cfRule type="iconSet" priority="883">
      <iconSet iconSet="3TrafficLights2" showValue="0">
        <cfvo type="percent" val="0"/>
        <cfvo type="num" val="0"/>
        <cfvo type="num" val="1"/>
      </iconSet>
    </cfRule>
    <cfRule type="iconSet" priority="884">
      <iconSet iconSet="3TrafficLights2">
        <cfvo type="percent" val="0"/>
        <cfvo type="percent" val="33"/>
        <cfvo type="percent" val="67"/>
      </iconSet>
    </cfRule>
  </conditionalFormatting>
  <conditionalFormatting sqref="G72">
    <cfRule type="iconSet" priority="891">
      <iconSet iconSet="3TrafficLights2" showValue="0">
        <cfvo type="percent" val="0"/>
        <cfvo type="num" val="0"/>
        <cfvo type="num" val="1"/>
      </iconSet>
    </cfRule>
    <cfRule type="iconSet" priority="892">
      <iconSet iconSet="3TrafficLights2">
        <cfvo type="percent" val="0"/>
        <cfvo type="percent" val="33"/>
        <cfvo type="percent" val="67"/>
      </iconSet>
    </cfRule>
  </conditionalFormatting>
  <conditionalFormatting sqref="D72:F72">
    <cfRule type="iconSet" priority="893">
      <iconSet iconSet="3Symbols" showValue="0">
        <cfvo type="percent" val="0"/>
        <cfvo type="num" val="0"/>
        <cfvo type="num" val="1"/>
      </iconSet>
    </cfRule>
  </conditionalFormatting>
  <conditionalFormatting sqref="E44">
    <cfRule type="iconSet" priority="903">
      <iconSet iconSet="3Symbols" showValue="0">
        <cfvo type="percent" val="0"/>
        <cfvo type="num" val="0"/>
        <cfvo type="num" val="1"/>
      </iconSet>
    </cfRule>
  </conditionalFormatting>
  <conditionalFormatting sqref="F44">
    <cfRule type="iconSet" priority="906">
      <iconSet iconSet="3Symbols" showValue="0">
        <cfvo type="percent" val="0"/>
        <cfvo type="num" val="0"/>
        <cfvo type="num" val="1"/>
      </iconSet>
    </cfRule>
  </conditionalFormatting>
  <conditionalFormatting sqref="G36">
    <cfRule type="iconSet" priority="187">
      <iconSet iconSet="3TrafficLights2" showValue="0">
        <cfvo type="percent" val="0"/>
        <cfvo type="num" val="0"/>
        <cfvo type="num" val="1"/>
      </iconSet>
    </cfRule>
    <cfRule type="iconSet" priority="188">
      <iconSet iconSet="3TrafficLights2">
        <cfvo type="percent" val="0"/>
        <cfvo type="percent" val="33"/>
        <cfvo type="percent" val="67"/>
      </iconSet>
    </cfRule>
  </conditionalFormatting>
  <conditionalFormatting sqref="H59">
    <cfRule type="iconSet" priority="184">
      <iconSet iconSet="3TrafficLights2" showValue="0">
        <cfvo type="percent" val="0"/>
        <cfvo type="num" val="0"/>
        <cfvo type="num" val="1"/>
      </iconSet>
    </cfRule>
    <cfRule type="iconSet" priority="185">
      <iconSet iconSet="3TrafficLights2">
        <cfvo type="percent" val="0"/>
        <cfvo type="percent" val="33"/>
        <cfvo type="percent" val="67"/>
      </iconSet>
    </cfRule>
  </conditionalFormatting>
  <conditionalFormatting sqref="G59">
    <cfRule type="iconSet" priority="182">
      <iconSet iconSet="3TrafficLights2" showValue="0">
        <cfvo type="percent" val="0"/>
        <cfvo type="num" val="0"/>
        <cfvo type="num" val="1"/>
      </iconSet>
    </cfRule>
    <cfRule type="iconSet" priority="183">
      <iconSet iconSet="3TrafficLights2">
        <cfvo type="percent" val="0"/>
        <cfvo type="percent" val="33"/>
        <cfvo type="percent" val="67"/>
      </iconSet>
    </cfRule>
  </conditionalFormatting>
  <conditionalFormatting sqref="G60">
    <cfRule type="iconSet" priority="180">
      <iconSet iconSet="3TrafficLights2" showValue="0">
        <cfvo type="percent" val="0"/>
        <cfvo type="num" val="0"/>
        <cfvo type="num" val="1"/>
      </iconSet>
    </cfRule>
    <cfRule type="iconSet" priority="181">
      <iconSet iconSet="3TrafficLights2">
        <cfvo type="percent" val="0"/>
        <cfvo type="percent" val="33"/>
        <cfvo type="percent" val="67"/>
      </iconSet>
    </cfRule>
  </conditionalFormatting>
  <conditionalFormatting sqref="G62:G63">
    <cfRule type="iconSet" priority="178">
      <iconSet iconSet="3TrafficLights2" showValue="0">
        <cfvo type="percent" val="0"/>
        <cfvo type="num" val="0"/>
        <cfvo type="num" val="1"/>
      </iconSet>
    </cfRule>
    <cfRule type="iconSet" priority="179">
      <iconSet iconSet="3TrafficLights2">
        <cfvo type="percent" val="0"/>
        <cfvo type="percent" val="33"/>
        <cfvo type="percent" val="67"/>
      </iconSet>
    </cfRule>
  </conditionalFormatting>
  <conditionalFormatting sqref="D59:F63">
    <cfRule type="iconSet" priority="186">
      <iconSet iconSet="3Symbols" showValue="0">
        <cfvo type="percent" val="0"/>
        <cfvo type="num" val="0"/>
        <cfvo type="num" val="1"/>
      </iconSet>
    </cfRule>
  </conditionalFormatting>
  <conditionalFormatting sqref="H60">
    <cfRule type="iconSet" priority="176">
      <iconSet iconSet="3TrafficLights2" showValue="0">
        <cfvo type="percent" val="0"/>
        <cfvo type="num" val="0"/>
        <cfvo type="num" val="1"/>
      </iconSet>
    </cfRule>
    <cfRule type="iconSet" priority="177">
      <iconSet iconSet="3TrafficLights2">
        <cfvo type="percent" val="0"/>
        <cfvo type="percent" val="33"/>
        <cfvo type="percent" val="67"/>
      </iconSet>
    </cfRule>
  </conditionalFormatting>
  <conditionalFormatting sqref="H61">
    <cfRule type="iconSet" priority="174">
      <iconSet iconSet="3TrafficLights2" showValue="0">
        <cfvo type="percent" val="0"/>
        <cfvo type="num" val="0"/>
        <cfvo type="num" val="1"/>
      </iconSet>
    </cfRule>
    <cfRule type="iconSet" priority="175">
      <iconSet iconSet="3TrafficLights2">
        <cfvo type="percent" val="0"/>
        <cfvo type="percent" val="33"/>
        <cfvo type="percent" val="67"/>
      </iconSet>
    </cfRule>
  </conditionalFormatting>
  <conditionalFormatting sqref="H62">
    <cfRule type="iconSet" priority="172">
      <iconSet iconSet="3TrafficLights2" showValue="0">
        <cfvo type="percent" val="0"/>
        <cfvo type="num" val="0"/>
        <cfvo type="num" val="1"/>
      </iconSet>
    </cfRule>
    <cfRule type="iconSet" priority="173">
      <iconSet iconSet="3TrafficLights2">
        <cfvo type="percent" val="0"/>
        <cfvo type="percent" val="33"/>
        <cfvo type="percent" val="67"/>
      </iconSet>
    </cfRule>
  </conditionalFormatting>
  <conditionalFormatting sqref="H63:H65">
    <cfRule type="iconSet" priority="170">
      <iconSet iconSet="3TrafficLights2" showValue="0">
        <cfvo type="percent" val="0"/>
        <cfvo type="num" val="0"/>
        <cfvo type="num" val="1"/>
      </iconSet>
    </cfRule>
    <cfRule type="iconSet" priority="171">
      <iconSet iconSet="3TrafficLights2">
        <cfvo type="percent" val="0"/>
        <cfvo type="percent" val="33"/>
        <cfvo type="percent" val="67"/>
      </iconSet>
    </cfRule>
  </conditionalFormatting>
  <conditionalFormatting sqref="G61">
    <cfRule type="iconSet" priority="168">
      <iconSet iconSet="3TrafficLights2" showValue="0">
        <cfvo type="percent" val="0"/>
        <cfvo type="num" val="0"/>
        <cfvo type="num" val="1"/>
      </iconSet>
    </cfRule>
    <cfRule type="iconSet" priority="169">
      <iconSet iconSet="3TrafficLights2">
        <cfvo type="percent" val="0"/>
        <cfvo type="percent" val="33"/>
        <cfvo type="percent" val="67"/>
      </iconSet>
    </cfRule>
  </conditionalFormatting>
  <conditionalFormatting sqref="D66:F67">
    <cfRule type="iconSet" priority="163">
      <iconSet iconSet="3Symbols" showValue="0">
        <cfvo type="percent" val="0"/>
        <cfvo type="num" val="0"/>
        <cfvo type="num" val="1"/>
      </iconSet>
    </cfRule>
  </conditionalFormatting>
  <conditionalFormatting sqref="G66:G67">
    <cfRule type="iconSet" priority="164">
      <iconSet iconSet="3TrafficLights2" showValue="0">
        <cfvo type="percent" val="0"/>
        <cfvo type="num" val="0"/>
        <cfvo type="num" val="1"/>
      </iconSet>
    </cfRule>
    <cfRule type="iconSet" priority="165">
      <iconSet iconSet="3TrafficLights2">
        <cfvo type="percent" val="0"/>
        <cfvo type="percent" val="33"/>
        <cfvo type="percent" val="67"/>
      </iconSet>
    </cfRule>
  </conditionalFormatting>
  <conditionalFormatting sqref="H66:H67">
    <cfRule type="iconSet" priority="166">
      <iconSet iconSet="3TrafficLights2" showValue="0">
        <cfvo type="percent" val="0"/>
        <cfvo type="num" val="0"/>
        <cfvo type="num" val="1"/>
      </iconSet>
    </cfRule>
    <cfRule type="iconSet" priority="167">
      <iconSet iconSet="3TrafficLights2">
        <cfvo type="percent" val="0"/>
        <cfvo type="percent" val="33"/>
        <cfvo type="percent" val="67"/>
      </iconSet>
    </cfRule>
  </conditionalFormatting>
  <conditionalFormatting sqref="G46">
    <cfRule type="iconSet" priority="161">
      <iconSet iconSet="3TrafficLights2" showValue="0">
        <cfvo type="percent" val="0"/>
        <cfvo type="num" val="0"/>
        <cfvo type="num" val="1"/>
      </iconSet>
    </cfRule>
    <cfRule type="iconSet" priority="162">
      <iconSet iconSet="3TrafficLights2">
        <cfvo type="percent" val="0"/>
        <cfvo type="percent" val="33"/>
        <cfvo type="percent" val="67"/>
      </iconSet>
    </cfRule>
  </conditionalFormatting>
  <conditionalFormatting sqref="G77">
    <cfRule type="iconSet" priority="156">
      <iconSet iconSet="3TrafficLights2" showValue="0">
        <cfvo type="percent" val="0"/>
        <cfvo type="num" val="0"/>
        <cfvo type="num" val="1"/>
      </iconSet>
    </cfRule>
    <cfRule type="iconSet" priority="157">
      <iconSet iconSet="3TrafficLights2">
        <cfvo type="percent" val="0"/>
        <cfvo type="percent" val="33"/>
        <cfvo type="percent" val="67"/>
      </iconSet>
    </cfRule>
  </conditionalFormatting>
  <conditionalFormatting sqref="G74">
    <cfRule type="iconSet" priority="154">
      <iconSet iconSet="3TrafficLights2" showValue="0">
        <cfvo type="percent" val="0"/>
        <cfvo type="num" val="0"/>
        <cfvo type="num" val="1"/>
      </iconSet>
    </cfRule>
    <cfRule type="iconSet" priority="155">
      <iconSet iconSet="3TrafficLights2">
        <cfvo type="percent" val="0"/>
        <cfvo type="percent" val="33"/>
        <cfvo type="percent" val="67"/>
      </iconSet>
    </cfRule>
  </conditionalFormatting>
  <conditionalFormatting sqref="D74">
    <cfRule type="iconSet" priority="153">
      <iconSet iconSet="3Symbols" showValue="0">
        <cfvo type="percent" val="0"/>
        <cfvo type="num" val="0"/>
        <cfvo type="num" val="1"/>
      </iconSet>
    </cfRule>
  </conditionalFormatting>
  <conditionalFormatting sqref="E74">
    <cfRule type="iconSet" priority="152">
      <iconSet iconSet="3Symbols" showValue="0">
        <cfvo type="percent" val="0"/>
        <cfvo type="num" val="0"/>
        <cfvo type="num" val="1"/>
      </iconSet>
    </cfRule>
  </conditionalFormatting>
  <conditionalFormatting sqref="F74">
    <cfRule type="iconSet" priority="151">
      <iconSet iconSet="3Symbols" showValue="0">
        <cfvo type="percent" val="0"/>
        <cfvo type="num" val="0"/>
        <cfvo type="num" val="1"/>
      </iconSet>
    </cfRule>
  </conditionalFormatting>
  <conditionalFormatting sqref="F75">
    <cfRule type="iconSet" priority="150">
      <iconSet iconSet="3Symbols" showValue="0">
        <cfvo type="percent" val="0"/>
        <cfvo type="num" val="0"/>
        <cfvo type="num" val="1"/>
      </iconSet>
    </cfRule>
  </conditionalFormatting>
  <conditionalFormatting sqref="D75">
    <cfRule type="iconSet" priority="149">
      <iconSet iconSet="3Symbols" showValue="0">
        <cfvo type="percent" val="0"/>
        <cfvo type="num" val="0"/>
        <cfvo type="num" val="1"/>
      </iconSet>
    </cfRule>
  </conditionalFormatting>
  <conditionalFormatting sqref="D76">
    <cfRule type="iconSet" priority="148">
      <iconSet iconSet="3Symbols" showValue="0">
        <cfvo type="percent" val="0"/>
        <cfvo type="num" val="0"/>
        <cfvo type="num" val="1"/>
      </iconSet>
    </cfRule>
  </conditionalFormatting>
  <conditionalFormatting sqref="F76">
    <cfRule type="iconSet" priority="147">
      <iconSet iconSet="3Symbols" showValue="0">
        <cfvo type="percent" val="0"/>
        <cfvo type="num" val="0"/>
        <cfvo type="num" val="1"/>
      </iconSet>
    </cfRule>
  </conditionalFormatting>
  <conditionalFormatting sqref="E76">
    <cfRule type="iconSet" priority="146">
      <iconSet iconSet="3Symbols" showValue="0">
        <cfvo type="percent" val="0"/>
        <cfvo type="num" val="0"/>
        <cfvo type="num" val="1"/>
      </iconSet>
    </cfRule>
  </conditionalFormatting>
  <conditionalFormatting sqref="D77">
    <cfRule type="iconSet" priority="145">
      <iconSet iconSet="3Symbols" showValue="0">
        <cfvo type="percent" val="0"/>
        <cfvo type="num" val="0"/>
        <cfvo type="num" val="1"/>
      </iconSet>
    </cfRule>
  </conditionalFormatting>
  <conditionalFormatting sqref="F77">
    <cfRule type="iconSet" priority="144">
      <iconSet iconSet="3Symbols" showValue="0">
        <cfvo type="percent" val="0"/>
        <cfvo type="num" val="0"/>
        <cfvo type="num" val="1"/>
      </iconSet>
    </cfRule>
  </conditionalFormatting>
  <conditionalFormatting sqref="E77">
    <cfRule type="iconSet" priority="143">
      <iconSet iconSet="3Symbols" showValue="0">
        <cfvo type="percent" val="0"/>
        <cfvo type="num" val="0"/>
        <cfvo type="num" val="1"/>
      </iconSet>
    </cfRule>
  </conditionalFormatting>
  <conditionalFormatting sqref="F78">
    <cfRule type="iconSet" priority="142">
      <iconSet iconSet="3Symbols" showValue="0">
        <cfvo type="percent" val="0"/>
        <cfvo type="num" val="0"/>
        <cfvo type="num" val="1"/>
      </iconSet>
    </cfRule>
  </conditionalFormatting>
  <conditionalFormatting sqref="E78">
    <cfRule type="iconSet" priority="141">
      <iconSet iconSet="3Symbols" showValue="0">
        <cfvo type="percent" val="0"/>
        <cfvo type="num" val="0"/>
        <cfvo type="num" val="1"/>
      </iconSet>
    </cfRule>
  </conditionalFormatting>
  <conditionalFormatting sqref="G78:G79">
    <cfRule type="iconSet" priority="158">
      <iconSet iconSet="3TrafficLights2" showValue="0">
        <cfvo type="percent" val="0"/>
        <cfvo type="num" val="0"/>
        <cfvo type="num" val="1"/>
      </iconSet>
    </cfRule>
    <cfRule type="iconSet" priority="159">
      <iconSet iconSet="3TrafficLights2">
        <cfvo type="percent" val="0"/>
        <cfvo type="percent" val="33"/>
        <cfvo type="percent" val="67"/>
      </iconSet>
    </cfRule>
  </conditionalFormatting>
  <conditionalFormatting sqref="D78 D79:F79">
    <cfRule type="iconSet" priority="160">
      <iconSet iconSet="3Symbols" showValue="0">
        <cfvo type="percent" val="0"/>
        <cfvo type="num" val="0"/>
        <cfvo type="num" val="1"/>
      </iconSet>
    </cfRule>
  </conditionalFormatting>
  <conditionalFormatting sqref="E75">
    <cfRule type="iconSet" priority="140">
      <iconSet iconSet="3Symbols" showValue="0">
        <cfvo type="percent" val="0"/>
        <cfvo type="num" val="0"/>
        <cfvo type="num" val="1"/>
      </iconSet>
    </cfRule>
  </conditionalFormatting>
  <conditionalFormatting sqref="G76">
    <cfRule type="iconSet" priority="138">
      <iconSet iconSet="3TrafficLights2" showValue="0">
        <cfvo type="percent" val="0"/>
        <cfvo type="num" val="0"/>
        <cfvo type="num" val="1"/>
      </iconSet>
    </cfRule>
    <cfRule type="iconSet" priority="139">
      <iconSet iconSet="3TrafficLights2">
        <cfvo type="percent" val="0"/>
        <cfvo type="percent" val="33"/>
        <cfvo type="percent" val="67"/>
      </iconSet>
    </cfRule>
  </conditionalFormatting>
  <conditionalFormatting sqref="G80:G81">
    <cfRule type="iconSet" priority="136">
      <iconSet iconSet="3TrafficLights2" showValue="0">
        <cfvo type="percent" val="0"/>
        <cfvo type="num" val="0"/>
        <cfvo type="num" val="1"/>
      </iconSet>
    </cfRule>
    <cfRule type="iconSet" priority="137">
      <iconSet iconSet="3TrafficLights2">
        <cfvo type="percent" val="0"/>
        <cfvo type="percent" val="33"/>
        <cfvo type="percent" val="67"/>
      </iconSet>
    </cfRule>
  </conditionalFormatting>
  <conditionalFormatting sqref="D68:F68">
    <cfRule type="iconSet" priority="131">
      <iconSet iconSet="3Symbols" showValue="0">
        <cfvo type="percent" val="0"/>
        <cfvo type="num" val="0"/>
        <cfvo type="num" val="1"/>
      </iconSet>
    </cfRule>
  </conditionalFormatting>
  <conditionalFormatting sqref="G68">
    <cfRule type="iconSet" priority="132">
      <iconSet iconSet="3TrafficLights2" showValue="0">
        <cfvo type="percent" val="0"/>
        <cfvo type="num" val="0"/>
        <cfvo type="num" val="1"/>
      </iconSet>
    </cfRule>
    <cfRule type="iconSet" priority="133">
      <iconSet iconSet="3TrafficLights2">
        <cfvo type="percent" val="0"/>
        <cfvo type="percent" val="33"/>
        <cfvo type="percent" val="67"/>
      </iconSet>
    </cfRule>
  </conditionalFormatting>
  <conditionalFormatting sqref="G69:G70">
    <cfRule type="iconSet" priority="128">
      <iconSet iconSet="3TrafficLights2" showValue="0">
        <cfvo type="percent" val="0"/>
        <cfvo type="num" val="0"/>
        <cfvo type="num" val="1"/>
      </iconSet>
    </cfRule>
    <cfRule type="iconSet" priority="129">
      <iconSet iconSet="3TrafficLights2">
        <cfvo type="percent" val="0"/>
        <cfvo type="percent" val="33"/>
        <cfvo type="percent" val="67"/>
      </iconSet>
    </cfRule>
  </conditionalFormatting>
  <conditionalFormatting sqref="D70:F70 D69 F69">
    <cfRule type="iconSet" priority="130">
      <iconSet iconSet="3Symbols" showValue="0">
        <cfvo type="percent" val="0"/>
        <cfvo type="num" val="0"/>
        <cfvo type="num" val="1"/>
      </iconSet>
    </cfRule>
  </conditionalFormatting>
  <conditionalFormatting sqref="H68:H72">
    <cfRule type="iconSet" priority="134">
      <iconSet iconSet="3TrafficLights2" showValue="0">
        <cfvo type="percent" val="0"/>
        <cfvo type="num" val="0"/>
        <cfvo type="num" val="1"/>
      </iconSet>
    </cfRule>
    <cfRule type="iconSet" priority="135">
      <iconSet iconSet="3TrafficLights2">
        <cfvo type="percent" val="0"/>
        <cfvo type="percent" val="33"/>
        <cfvo type="percent" val="67"/>
      </iconSet>
    </cfRule>
  </conditionalFormatting>
  <conditionalFormatting sqref="E69">
    <cfRule type="iconSet" priority="127">
      <iconSet iconSet="3Symbols" showValue="0">
        <cfvo type="percent" val="0"/>
        <cfvo type="num" val="0"/>
        <cfvo type="num" val="1"/>
      </iconSet>
    </cfRule>
  </conditionalFormatting>
  <conditionalFormatting sqref="D38">
    <cfRule type="iconSet" priority="119">
      <iconSet iconSet="3Symbols" showValue="0">
        <cfvo type="percent" val="0"/>
        <cfvo type="num" val="0"/>
        <cfvo type="num" val="1"/>
      </iconSet>
    </cfRule>
  </conditionalFormatting>
  <conditionalFormatting sqref="E38">
    <cfRule type="iconSet" priority="118">
      <iconSet iconSet="3Symbols" showValue="0">
        <cfvo type="percent" val="0"/>
        <cfvo type="num" val="0"/>
        <cfvo type="num" val="1"/>
      </iconSet>
    </cfRule>
  </conditionalFormatting>
  <conditionalFormatting sqref="F38">
    <cfRule type="iconSet" priority="117">
      <iconSet iconSet="3Symbols" showValue="0">
        <cfvo type="percent" val="0"/>
        <cfvo type="num" val="0"/>
        <cfvo type="num" val="1"/>
      </iconSet>
    </cfRule>
  </conditionalFormatting>
  <conditionalFormatting sqref="D39:E39">
    <cfRule type="iconSet" priority="116">
      <iconSet iconSet="3Symbols" showValue="0">
        <cfvo type="percent" val="0"/>
        <cfvo type="num" val="0"/>
        <cfvo type="num" val="1"/>
      </iconSet>
    </cfRule>
  </conditionalFormatting>
  <conditionalFormatting sqref="F39">
    <cfRule type="iconSet" priority="114">
      <iconSet iconSet="3Symbols" showValue="0">
        <cfvo type="percent" val="0"/>
        <cfvo type="num" val="0"/>
        <cfvo type="num" val="1"/>
      </iconSet>
    </cfRule>
  </conditionalFormatting>
  <conditionalFormatting sqref="G38:G39">
    <cfRule type="iconSet" priority="120">
      <iconSet iconSet="3TrafficLights2" showValue="0">
        <cfvo type="percent" val="0"/>
        <cfvo type="num" val="0"/>
        <cfvo type="num" val="1"/>
      </iconSet>
    </cfRule>
    <cfRule type="iconSet" priority="121">
      <iconSet iconSet="3TrafficLights2">
        <cfvo type="percent" val="0"/>
        <cfvo type="percent" val="33"/>
        <cfvo type="percent" val="67"/>
      </iconSet>
    </cfRule>
  </conditionalFormatting>
  <conditionalFormatting sqref="E40">
    <cfRule type="iconSet" priority="122">
      <iconSet iconSet="3Symbols" showValue="0">
        <cfvo type="percent" val="0"/>
        <cfvo type="num" val="0"/>
        <cfvo type="num" val="1"/>
      </iconSet>
    </cfRule>
  </conditionalFormatting>
  <conditionalFormatting sqref="F40">
    <cfRule type="iconSet" priority="123">
      <iconSet iconSet="3Symbols" showValue="0">
        <cfvo type="percent" val="0"/>
        <cfvo type="num" val="0"/>
        <cfvo type="num" val="1"/>
      </iconSet>
    </cfRule>
  </conditionalFormatting>
  <conditionalFormatting sqref="G40">
    <cfRule type="iconSet" priority="124">
      <iconSet iconSet="3TrafficLights2" showValue="0">
        <cfvo type="percent" val="0"/>
        <cfvo type="num" val="0"/>
        <cfvo type="num" val="1"/>
      </iconSet>
    </cfRule>
    <cfRule type="iconSet" priority="125">
      <iconSet iconSet="3TrafficLights2">
        <cfvo type="percent" val="0"/>
        <cfvo type="percent" val="33"/>
        <cfvo type="percent" val="67"/>
      </iconSet>
    </cfRule>
  </conditionalFormatting>
  <conditionalFormatting sqref="D40">
    <cfRule type="iconSet" priority="126">
      <iconSet iconSet="3Symbols" showValue="0">
        <cfvo type="percent" val="0"/>
        <cfvo type="num" val="0"/>
        <cfvo type="num" val="1"/>
      </iconSet>
    </cfRule>
  </conditionalFormatting>
  <conditionalFormatting sqref="D86:F87">
    <cfRule type="iconSet" priority="113">
      <iconSet iconSet="3Symbols" showValue="0">
        <cfvo type="percent" val="0"/>
        <cfvo type="num" val="0"/>
        <cfvo type="num" val="1"/>
      </iconSet>
    </cfRule>
  </conditionalFormatting>
  <conditionalFormatting sqref="E41:E43">
    <cfRule type="iconSet" priority="940">
      <iconSet iconSet="3Symbols" showValue="0">
        <cfvo type="percent" val="0"/>
        <cfvo type="num" val="0"/>
        <cfvo type="num" val="1"/>
      </iconSet>
    </cfRule>
  </conditionalFormatting>
  <conditionalFormatting sqref="F41:F43">
    <cfRule type="iconSet" priority="942">
      <iconSet iconSet="3Symbols" showValue="0">
        <cfvo type="percent" val="0"/>
        <cfvo type="num" val="0"/>
        <cfvo type="num" val="1"/>
      </iconSet>
    </cfRule>
  </conditionalFormatting>
  <conditionalFormatting sqref="H36:H44">
    <cfRule type="iconSet" priority="944">
      <iconSet iconSet="3TrafficLights2" showValue="0">
        <cfvo type="percent" val="0"/>
        <cfvo type="num" val="0"/>
        <cfvo type="num" val="1"/>
      </iconSet>
    </cfRule>
    <cfRule type="iconSet" priority="945">
      <iconSet iconSet="3TrafficLights2">
        <cfvo type="percent" val="0"/>
        <cfvo type="percent" val="33"/>
        <cfvo type="percent" val="67"/>
      </iconSet>
    </cfRule>
  </conditionalFormatting>
  <conditionalFormatting sqref="I36:J44">
    <cfRule type="iconSet" priority="948">
      <iconSet iconSet="3TrafficLights2" showValue="0">
        <cfvo type="percent" val="0"/>
        <cfvo type="num" val="0"/>
        <cfvo type="num" val="1"/>
      </iconSet>
    </cfRule>
    <cfRule type="iconSet" priority="949">
      <iconSet iconSet="3TrafficLights2">
        <cfvo type="percent" val="0"/>
        <cfvo type="percent" val="33"/>
        <cfvo type="percent" val="67"/>
      </iconSet>
    </cfRule>
  </conditionalFormatting>
  <conditionalFormatting sqref="D41:D44">
    <cfRule type="iconSet" priority="952">
      <iconSet iconSet="3Symbols" showValue="0">
        <cfvo type="percent" val="0"/>
        <cfvo type="num" val="0"/>
        <cfvo type="num" val="1"/>
      </iconSet>
    </cfRule>
  </conditionalFormatting>
  <conditionalFormatting sqref="G37">
    <cfRule type="iconSet" priority="111">
      <iconSet iconSet="3TrafficLights2" showValue="0">
        <cfvo type="percent" val="0"/>
        <cfvo type="num" val="0"/>
        <cfvo type="num" val="1"/>
      </iconSet>
    </cfRule>
    <cfRule type="iconSet" priority="112">
      <iconSet iconSet="3TrafficLights2">
        <cfvo type="percent" val="0"/>
        <cfvo type="percent" val="33"/>
        <cfvo type="percent" val="67"/>
      </iconSet>
    </cfRule>
  </conditionalFormatting>
  <conditionalFormatting sqref="J35">
    <cfRule type="iconSet" priority="79">
      <iconSet iconSet="3TrafficLights2" showValue="0">
        <cfvo type="percent" val="0"/>
        <cfvo type="num" val="0"/>
        <cfvo type="num" val="1"/>
      </iconSet>
    </cfRule>
    <cfRule type="iconSet" priority="80">
      <iconSet iconSet="3TrafficLights2">
        <cfvo type="percent" val="0"/>
        <cfvo type="percent" val="33"/>
        <cfvo type="percent" val="67"/>
      </iconSet>
    </cfRule>
  </conditionalFormatting>
  <conditionalFormatting sqref="H35">
    <cfRule type="iconSet" priority="81">
      <iconSet iconSet="3TrafficLights2" showValue="0">
        <cfvo type="percent" val="0"/>
        <cfvo type="num" val="0"/>
        <cfvo type="num" val="1"/>
      </iconSet>
    </cfRule>
    <cfRule type="iconSet" priority="82">
      <iconSet iconSet="3TrafficLights2">
        <cfvo type="percent" val="0"/>
        <cfvo type="percent" val="33"/>
        <cfvo type="percent" val="67"/>
      </iconSet>
    </cfRule>
  </conditionalFormatting>
  <conditionalFormatting sqref="H29:J31">
    <cfRule type="iconSet" priority="83">
      <iconSet iconSet="3TrafficLights2" showValue="0">
        <cfvo type="percent" val="0"/>
        <cfvo type="num" val="0"/>
        <cfvo type="num" val="1"/>
      </iconSet>
    </cfRule>
    <cfRule type="iconSet" priority="84">
      <iconSet iconSet="3TrafficLights2">
        <cfvo type="percent" val="0"/>
        <cfvo type="percent" val="33"/>
        <cfvo type="percent" val="67"/>
      </iconSet>
    </cfRule>
  </conditionalFormatting>
  <conditionalFormatting sqref="H28">
    <cfRule type="iconSet" priority="77">
      <iconSet iconSet="3TrafficLights2" showValue="0">
        <cfvo type="percent" val="0"/>
        <cfvo type="num" val="0"/>
        <cfvo type="num" val="1"/>
      </iconSet>
    </cfRule>
    <cfRule type="iconSet" priority="78">
      <iconSet iconSet="3TrafficLights2">
        <cfvo type="percent" val="0"/>
        <cfvo type="percent" val="33"/>
        <cfvo type="percent" val="67"/>
      </iconSet>
    </cfRule>
  </conditionalFormatting>
  <conditionalFormatting sqref="H32:J32">
    <cfRule type="iconSet" priority="75">
      <iconSet iconSet="3TrafficLights2" showValue="0">
        <cfvo type="percent" val="0"/>
        <cfvo type="num" val="0"/>
        <cfvo type="num" val="1"/>
      </iconSet>
    </cfRule>
    <cfRule type="iconSet" priority="76">
      <iconSet iconSet="3TrafficLights2">
        <cfvo type="percent" val="0"/>
        <cfvo type="percent" val="33"/>
        <cfvo type="percent" val="67"/>
      </iconSet>
    </cfRule>
  </conditionalFormatting>
  <conditionalFormatting sqref="H33:J33">
    <cfRule type="iconSet" priority="73">
      <iconSet iconSet="3TrafficLights2" showValue="0">
        <cfvo type="percent" val="0"/>
        <cfvo type="num" val="0"/>
        <cfvo type="num" val="1"/>
      </iconSet>
    </cfRule>
    <cfRule type="iconSet" priority="74">
      <iconSet iconSet="3TrafficLights2">
        <cfvo type="percent" val="0"/>
        <cfvo type="percent" val="33"/>
        <cfvo type="percent" val="67"/>
      </iconSet>
    </cfRule>
  </conditionalFormatting>
  <conditionalFormatting sqref="H34:J34">
    <cfRule type="iconSet" priority="71">
      <iconSet iconSet="3TrafficLights2" showValue="0">
        <cfvo type="percent" val="0"/>
        <cfvo type="num" val="0"/>
        <cfvo type="num" val="1"/>
      </iconSet>
    </cfRule>
    <cfRule type="iconSet" priority="72">
      <iconSet iconSet="3TrafficLights2">
        <cfvo type="percent" val="0"/>
        <cfvo type="percent" val="33"/>
        <cfvo type="percent" val="67"/>
      </iconSet>
    </cfRule>
  </conditionalFormatting>
  <conditionalFormatting sqref="I28:J28">
    <cfRule type="iconSet" priority="85">
      <iconSet iconSet="3TrafficLights2" showValue="0">
        <cfvo type="percent" val="0"/>
        <cfvo type="num" val="0"/>
        <cfvo type="num" val="1"/>
      </iconSet>
    </cfRule>
    <cfRule type="iconSet" priority="86">
      <iconSet iconSet="3TrafficLights2">
        <cfvo type="percent" val="0"/>
        <cfvo type="percent" val="33"/>
        <cfvo type="percent" val="67"/>
      </iconSet>
    </cfRule>
  </conditionalFormatting>
  <conditionalFormatting sqref="J11:J12 J14:J15">
    <cfRule type="iconSet" priority="87">
      <iconSet iconSet="3TrafficLights2" showValue="0">
        <cfvo type="percent" val="0"/>
        <cfvo type="num" val="0"/>
        <cfvo type="num" val="1"/>
      </iconSet>
    </cfRule>
    <cfRule type="iconSet" priority="88">
      <iconSet iconSet="3TrafficLights2">
        <cfvo type="percent" val="0"/>
        <cfvo type="percent" val="33"/>
        <cfvo type="percent" val="67"/>
      </iconSet>
    </cfRule>
  </conditionalFormatting>
  <conditionalFormatting sqref="H26">
    <cfRule type="iconSet" priority="89">
      <iconSet iconSet="3TrafficLights2" showValue="0">
        <cfvo type="percent" val="0"/>
        <cfvo type="num" val="0"/>
        <cfvo type="num" val="1"/>
      </iconSet>
    </cfRule>
    <cfRule type="iconSet" priority="90">
      <iconSet iconSet="3TrafficLights2">
        <cfvo type="percent" val="0"/>
        <cfvo type="percent" val="33"/>
        <cfvo type="percent" val="67"/>
      </iconSet>
    </cfRule>
  </conditionalFormatting>
  <conditionalFormatting sqref="I26:J26">
    <cfRule type="iconSet" priority="91">
      <iconSet iconSet="3TrafficLights2" showValue="0">
        <cfvo type="percent" val="0"/>
        <cfvo type="num" val="0"/>
        <cfvo type="num" val="1"/>
      </iconSet>
    </cfRule>
    <cfRule type="iconSet" priority="92">
      <iconSet iconSet="3TrafficLights2">
        <cfvo type="percent" val="0"/>
        <cfvo type="percent" val="33"/>
        <cfvo type="percent" val="67"/>
      </iconSet>
    </cfRule>
  </conditionalFormatting>
  <conditionalFormatting sqref="G26">
    <cfRule type="iconSet" priority="93">
      <iconSet iconSet="3TrafficLights2" showValue="0">
        <cfvo type="percent" val="0"/>
        <cfvo type="num" val="0"/>
        <cfvo type="num" val="1"/>
      </iconSet>
    </cfRule>
    <cfRule type="iconSet" priority="94">
      <iconSet iconSet="3TrafficLights2">
        <cfvo type="percent" val="0"/>
        <cfvo type="percent" val="33"/>
        <cfvo type="percent" val="67"/>
      </iconSet>
    </cfRule>
  </conditionalFormatting>
  <conditionalFormatting sqref="I18">
    <cfRule type="iconSet" priority="69">
      <iconSet iconSet="3TrafficLights2" showValue="0">
        <cfvo type="percent" val="0"/>
        <cfvo type="num" val="0"/>
        <cfvo type="num" val="1"/>
      </iconSet>
    </cfRule>
    <cfRule type="iconSet" priority="70">
      <iconSet iconSet="3TrafficLights2">
        <cfvo type="percent" val="0"/>
        <cfvo type="percent" val="33"/>
        <cfvo type="percent" val="67"/>
      </iconSet>
    </cfRule>
  </conditionalFormatting>
  <conditionalFormatting sqref="I35">
    <cfRule type="iconSet" priority="67">
      <iconSet iconSet="3TrafficLights2" showValue="0">
        <cfvo type="percent" val="0"/>
        <cfvo type="num" val="0"/>
        <cfvo type="num" val="1"/>
      </iconSet>
    </cfRule>
    <cfRule type="iconSet" priority="68">
      <iconSet iconSet="3TrafficLights2">
        <cfvo type="percent" val="0"/>
        <cfvo type="percent" val="33"/>
        <cfvo type="percent" val="67"/>
      </iconSet>
    </cfRule>
  </conditionalFormatting>
  <conditionalFormatting sqref="I12">
    <cfRule type="iconSet" priority="65">
      <iconSet iconSet="3TrafficLights2" showValue="0">
        <cfvo type="percent" val="0"/>
        <cfvo type="num" val="0"/>
        <cfvo type="num" val="1"/>
      </iconSet>
    </cfRule>
    <cfRule type="iconSet" priority="66">
      <iconSet iconSet="3TrafficLights2">
        <cfvo type="percent" val="0"/>
        <cfvo type="percent" val="33"/>
        <cfvo type="percent" val="67"/>
      </iconSet>
    </cfRule>
  </conditionalFormatting>
  <conditionalFormatting sqref="I15">
    <cfRule type="iconSet" priority="63">
      <iconSet iconSet="3TrafficLights2" showValue="0">
        <cfvo type="percent" val="0"/>
        <cfvo type="num" val="0"/>
        <cfvo type="num" val="1"/>
      </iconSet>
    </cfRule>
    <cfRule type="iconSet" priority="64">
      <iconSet iconSet="3TrafficLights2">
        <cfvo type="percent" val="0"/>
        <cfvo type="percent" val="33"/>
        <cfvo type="percent" val="67"/>
      </iconSet>
    </cfRule>
  </conditionalFormatting>
  <conditionalFormatting sqref="H11:I11 H12 H15">
    <cfRule type="iconSet" priority="95">
      <iconSet iconSet="3TrafficLights2" showValue="0">
        <cfvo type="percent" val="0"/>
        <cfvo type="num" val="0"/>
        <cfvo type="num" val="1"/>
      </iconSet>
    </cfRule>
    <cfRule type="iconSet" priority="96">
      <iconSet iconSet="3TrafficLights2">
        <cfvo type="percent" val="0"/>
        <cfvo type="percent" val="33"/>
        <cfvo type="percent" val="67"/>
      </iconSet>
    </cfRule>
  </conditionalFormatting>
  <conditionalFormatting sqref="I23:I24">
    <cfRule type="iconSet" priority="61">
      <iconSet iconSet="3TrafficLights2" showValue="0">
        <cfvo type="percent" val="0"/>
        <cfvo type="num" val="0"/>
        <cfvo type="num" val="1"/>
      </iconSet>
    </cfRule>
    <cfRule type="iconSet" priority="62">
      <iconSet iconSet="3TrafficLights2">
        <cfvo type="percent" val="0"/>
        <cfvo type="percent" val="33"/>
        <cfvo type="percent" val="67"/>
      </iconSet>
    </cfRule>
  </conditionalFormatting>
  <conditionalFormatting sqref="J16">
    <cfRule type="iconSet" priority="97">
      <iconSet iconSet="3TrafficLights2" showValue="0">
        <cfvo type="percent" val="0"/>
        <cfvo type="num" val="0"/>
        <cfvo type="num" val="1"/>
      </iconSet>
    </cfRule>
    <cfRule type="iconSet" priority="98">
      <iconSet iconSet="3TrafficLights2">
        <cfvo type="percent" val="0"/>
        <cfvo type="percent" val="33"/>
        <cfvo type="percent" val="67"/>
      </iconSet>
    </cfRule>
  </conditionalFormatting>
  <conditionalFormatting sqref="H16">
    <cfRule type="iconSet" priority="99">
      <iconSet iconSet="3TrafficLights2" showValue="0">
        <cfvo type="percent" val="0"/>
        <cfvo type="num" val="0"/>
        <cfvo type="num" val="1"/>
      </iconSet>
    </cfRule>
    <cfRule type="iconSet" priority="100">
      <iconSet iconSet="3TrafficLights2">
        <cfvo type="percent" val="0"/>
        <cfvo type="percent" val="33"/>
        <cfvo type="percent" val="67"/>
      </iconSet>
    </cfRule>
  </conditionalFormatting>
  <conditionalFormatting sqref="I16">
    <cfRule type="iconSet" priority="101">
      <iconSet iconSet="3TrafficLights2" showValue="0">
        <cfvo type="percent" val="0"/>
        <cfvo type="num" val="0"/>
        <cfvo type="num" val="1"/>
      </iconSet>
    </cfRule>
    <cfRule type="iconSet" priority="102">
      <iconSet iconSet="3TrafficLights2">
        <cfvo type="percent" val="0"/>
        <cfvo type="percent" val="33"/>
        <cfvo type="percent" val="67"/>
      </iconSet>
    </cfRule>
  </conditionalFormatting>
  <conditionalFormatting sqref="D34:F35 D33 F33">
    <cfRule type="iconSet" priority="60">
      <iconSet iconSet="3Symbols" showValue="0">
        <cfvo type="percent" val="0"/>
        <cfvo type="num" val="0"/>
        <cfvo type="num" val="1"/>
      </iconSet>
    </cfRule>
  </conditionalFormatting>
  <conditionalFormatting sqref="D31:F31 D30 F30 D32 F32">
    <cfRule type="iconSet" priority="59">
      <iconSet iconSet="3Symbols" showValue="0">
        <cfvo type="percent" val="0"/>
        <cfvo type="num" val="0"/>
        <cfvo type="num" val="1"/>
      </iconSet>
    </cfRule>
  </conditionalFormatting>
  <conditionalFormatting sqref="D29:F29">
    <cfRule type="iconSet" priority="58">
      <iconSet iconSet="3Symbols" showValue="0">
        <cfvo type="percent" val="0"/>
        <cfvo type="num" val="0"/>
        <cfvo type="num" val="1"/>
      </iconSet>
    </cfRule>
  </conditionalFormatting>
  <conditionalFormatting sqref="D28 F28">
    <cfRule type="iconSet" priority="57">
      <iconSet iconSet="3Symbols" showValue="0">
        <cfvo type="percent" val="0"/>
        <cfvo type="num" val="0"/>
        <cfvo type="num" val="1"/>
      </iconSet>
    </cfRule>
  </conditionalFormatting>
  <conditionalFormatting sqref="D26:F26">
    <cfRule type="iconSet" priority="56">
      <iconSet iconSet="3Symbols" showValue="0">
        <cfvo type="percent" val="0"/>
        <cfvo type="num" val="0"/>
        <cfvo type="num" val="1"/>
      </iconSet>
    </cfRule>
  </conditionalFormatting>
  <conditionalFormatting sqref="D23:F24">
    <cfRule type="iconSet" priority="55">
      <iconSet iconSet="3Symbols" showValue="0">
        <cfvo type="percent" val="0"/>
        <cfvo type="num" val="0"/>
        <cfvo type="num" val="1"/>
      </iconSet>
    </cfRule>
  </conditionalFormatting>
  <conditionalFormatting sqref="D16:F16">
    <cfRule type="iconSet" priority="54">
      <iconSet iconSet="3Symbols" showValue="0">
        <cfvo type="percent" val="0"/>
        <cfvo type="num" val="0"/>
        <cfvo type="num" val="1"/>
      </iconSet>
    </cfRule>
  </conditionalFormatting>
  <conditionalFormatting sqref="D15:F15">
    <cfRule type="iconSet" priority="53">
      <iconSet iconSet="3Symbols" showValue="0">
        <cfvo type="percent" val="0"/>
        <cfvo type="num" val="0"/>
        <cfvo type="num" val="1"/>
      </iconSet>
    </cfRule>
  </conditionalFormatting>
  <conditionalFormatting sqref="D11:F11">
    <cfRule type="iconSet" priority="52">
      <iconSet iconSet="3Symbols" showValue="0">
        <cfvo type="percent" val="0"/>
        <cfvo type="num" val="0"/>
        <cfvo type="num" val="1"/>
      </iconSet>
    </cfRule>
  </conditionalFormatting>
  <conditionalFormatting sqref="D18:F18">
    <cfRule type="iconSet" priority="51">
      <iconSet iconSet="3Symbols" showValue="0">
        <cfvo type="percent" val="0"/>
        <cfvo type="num" val="0"/>
        <cfvo type="num" val="1"/>
      </iconSet>
    </cfRule>
  </conditionalFormatting>
  <conditionalFormatting sqref="D12:F12">
    <cfRule type="iconSet" priority="103">
      <iconSet iconSet="3Symbols" showValue="0">
        <cfvo type="percent" val="0"/>
        <cfvo type="num" val="0"/>
        <cfvo type="num" val="1"/>
      </iconSet>
    </cfRule>
  </conditionalFormatting>
  <conditionalFormatting sqref="G15">
    <cfRule type="iconSet" priority="49">
      <iconSet iconSet="3TrafficLights2" showValue="0">
        <cfvo type="percent" val="0"/>
        <cfvo type="num" val="0"/>
        <cfvo type="num" val="1"/>
      </iconSet>
    </cfRule>
    <cfRule type="iconSet" priority="50">
      <iconSet iconSet="3TrafficLights2">
        <cfvo type="percent" val="0"/>
        <cfvo type="percent" val="33"/>
        <cfvo type="percent" val="67"/>
      </iconSet>
    </cfRule>
  </conditionalFormatting>
  <conditionalFormatting sqref="G16">
    <cfRule type="iconSet" priority="47">
      <iconSet iconSet="3TrafficLights2" showValue="0">
        <cfvo type="percent" val="0"/>
        <cfvo type="num" val="0"/>
        <cfvo type="num" val="1"/>
      </iconSet>
    </cfRule>
    <cfRule type="iconSet" priority="48">
      <iconSet iconSet="3TrafficLights2">
        <cfvo type="percent" val="0"/>
        <cfvo type="percent" val="33"/>
        <cfvo type="percent" val="67"/>
      </iconSet>
    </cfRule>
  </conditionalFormatting>
  <conditionalFormatting sqref="D19:F19">
    <cfRule type="iconSet" priority="104">
      <iconSet iconSet="3Symbols" showValue="0">
        <cfvo type="percent" val="0"/>
        <cfvo type="num" val="0"/>
        <cfvo type="num" val="1"/>
      </iconSet>
    </cfRule>
  </conditionalFormatting>
  <conditionalFormatting sqref="H19:I22 H18">
    <cfRule type="iconSet" priority="105">
      <iconSet iconSet="3TrafficLights2" showValue="0">
        <cfvo type="percent" val="0"/>
        <cfvo type="num" val="0"/>
        <cfvo type="num" val="1"/>
      </iconSet>
    </cfRule>
    <cfRule type="iconSet" priority="106">
      <iconSet iconSet="3TrafficLights2">
        <cfvo type="percent" val="0"/>
        <cfvo type="percent" val="33"/>
        <cfvo type="percent" val="67"/>
      </iconSet>
    </cfRule>
  </conditionalFormatting>
  <conditionalFormatting sqref="J18:J24">
    <cfRule type="iconSet" priority="107">
      <iconSet iconSet="3TrafficLights2" showValue="0">
        <cfvo type="percent" val="0"/>
        <cfvo type="num" val="0"/>
        <cfvo type="num" val="1"/>
      </iconSet>
    </cfRule>
    <cfRule type="iconSet" priority="108">
      <iconSet iconSet="3TrafficLights2">
        <cfvo type="percent" val="0"/>
        <cfvo type="percent" val="33"/>
        <cfvo type="percent" val="67"/>
      </iconSet>
    </cfRule>
  </conditionalFormatting>
  <conditionalFormatting sqref="G11">
    <cfRule type="iconSet" priority="45">
      <iconSet iconSet="3TrafficLights2" showValue="0">
        <cfvo type="percent" val="0"/>
        <cfvo type="num" val="0"/>
        <cfvo type="num" val="1"/>
      </iconSet>
    </cfRule>
    <cfRule type="iconSet" priority="46">
      <iconSet iconSet="3TrafficLights2">
        <cfvo type="percent" val="0"/>
        <cfvo type="percent" val="33"/>
        <cfvo type="percent" val="67"/>
      </iconSet>
    </cfRule>
  </conditionalFormatting>
  <conditionalFormatting sqref="G12">
    <cfRule type="iconSet" priority="43">
      <iconSet iconSet="3TrafficLights2" showValue="0">
        <cfvo type="percent" val="0"/>
        <cfvo type="num" val="0"/>
        <cfvo type="num" val="1"/>
      </iconSet>
    </cfRule>
    <cfRule type="iconSet" priority="44">
      <iconSet iconSet="3TrafficLights2">
        <cfvo type="percent" val="0"/>
        <cfvo type="percent" val="33"/>
        <cfvo type="percent" val="67"/>
      </iconSet>
    </cfRule>
  </conditionalFormatting>
  <conditionalFormatting sqref="G19">
    <cfRule type="iconSet" priority="41">
      <iconSet iconSet="3TrafficLights2" showValue="0">
        <cfvo type="percent" val="0"/>
        <cfvo type="num" val="0"/>
        <cfvo type="num" val="1"/>
      </iconSet>
    </cfRule>
    <cfRule type="iconSet" priority="42">
      <iconSet iconSet="3TrafficLights2">
        <cfvo type="percent" val="0"/>
        <cfvo type="percent" val="33"/>
        <cfvo type="percent" val="67"/>
      </iconSet>
    </cfRule>
  </conditionalFormatting>
  <conditionalFormatting sqref="G20">
    <cfRule type="iconSet" priority="39">
      <iconSet iconSet="3TrafficLights2" showValue="0">
        <cfvo type="percent" val="0"/>
        <cfvo type="num" val="0"/>
        <cfvo type="num" val="1"/>
      </iconSet>
    </cfRule>
    <cfRule type="iconSet" priority="40">
      <iconSet iconSet="3TrafficLights2">
        <cfvo type="percent" val="0"/>
        <cfvo type="percent" val="33"/>
        <cfvo type="percent" val="67"/>
      </iconSet>
    </cfRule>
  </conditionalFormatting>
  <conditionalFormatting sqref="D20">
    <cfRule type="iconSet" priority="38">
      <iconSet iconSet="3Symbols" showValue="0">
        <cfvo type="percent" val="0"/>
        <cfvo type="num" val="0"/>
        <cfvo type="num" val="1"/>
      </iconSet>
    </cfRule>
  </conditionalFormatting>
  <conditionalFormatting sqref="E20">
    <cfRule type="iconSet" priority="37">
      <iconSet iconSet="3Symbols" showValue="0">
        <cfvo type="percent" val="0"/>
        <cfvo type="num" val="0"/>
        <cfvo type="num" val="1"/>
      </iconSet>
    </cfRule>
  </conditionalFormatting>
  <conditionalFormatting sqref="F20">
    <cfRule type="iconSet" priority="36">
      <iconSet iconSet="3Symbols" showValue="0">
        <cfvo type="percent" val="0"/>
        <cfvo type="num" val="0"/>
        <cfvo type="num" val="1"/>
      </iconSet>
    </cfRule>
  </conditionalFormatting>
  <conditionalFormatting sqref="G21">
    <cfRule type="iconSet" priority="34">
      <iconSet iconSet="3TrafficLights2" showValue="0">
        <cfvo type="percent" val="0"/>
        <cfvo type="num" val="0"/>
        <cfvo type="num" val="1"/>
      </iconSet>
    </cfRule>
    <cfRule type="iconSet" priority="35">
      <iconSet iconSet="3TrafficLights2">
        <cfvo type="percent" val="0"/>
        <cfvo type="percent" val="33"/>
        <cfvo type="percent" val="67"/>
      </iconSet>
    </cfRule>
  </conditionalFormatting>
  <conditionalFormatting sqref="D21">
    <cfRule type="iconSet" priority="33">
      <iconSet iconSet="3Symbols" showValue="0">
        <cfvo type="percent" val="0"/>
        <cfvo type="num" val="0"/>
        <cfvo type="num" val="1"/>
      </iconSet>
    </cfRule>
  </conditionalFormatting>
  <conditionalFormatting sqref="E21">
    <cfRule type="iconSet" priority="32">
      <iconSet iconSet="3Symbols" showValue="0">
        <cfvo type="percent" val="0"/>
        <cfvo type="num" val="0"/>
        <cfvo type="num" val="1"/>
      </iconSet>
    </cfRule>
  </conditionalFormatting>
  <conditionalFormatting sqref="F21">
    <cfRule type="iconSet" priority="31">
      <iconSet iconSet="3Symbols" showValue="0">
        <cfvo type="percent" val="0"/>
        <cfvo type="num" val="0"/>
        <cfvo type="num" val="1"/>
      </iconSet>
    </cfRule>
  </conditionalFormatting>
  <conditionalFormatting sqref="D22">
    <cfRule type="iconSet" priority="30">
      <iconSet iconSet="3Symbols" showValue="0">
        <cfvo type="percent" val="0"/>
        <cfvo type="num" val="0"/>
        <cfvo type="num" val="1"/>
      </iconSet>
    </cfRule>
  </conditionalFormatting>
  <conditionalFormatting sqref="E22">
    <cfRule type="iconSet" priority="29">
      <iconSet iconSet="3Symbols" showValue="0">
        <cfvo type="percent" val="0"/>
        <cfvo type="num" val="0"/>
        <cfvo type="num" val="1"/>
      </iconSet>
    </cfRule>
  </conditionalFormatting>
  <conditionalFormatting sqref="F22">
    <cfRule type="iconSet" priority="28">
      <iconSet iconSet="3Symbols" showValue="0">
        <cfvo type="percent" val="0"/>
        <cfvo type="num" val="0"/>
        <cfvo type="num" val="1"/>
      </iconSet>
    </cfRule>
  </conditionalFormatting>
  <conditionalFormatting sqref="G28">
    <cfRule type="iconSet" priority="26">
      <iconSet iconSet="3TrafficLights2" showValue="0">
        <cfvo type="percent" val="0"/>
        <cfvo type="num" val="0"/>
        <cfvo type="num" val="1"/>
      </iconSet>
    </cfRule>
    <cfRule type="iconSet" priority="27">
      <iconSet iconSet="3TrafficLights2">
        <cfvo type="percent" val="0"/>
        <cfvo type="percent" val="33"/>
        <cfvo type="percent" val="67"/>
      </iconSet>
    </cfRule>
  </conditionalFormatting>
  <conditionalFormatting sqref="E28">
    <cfRule type="iconSet" priority="25">
      <iconSet iconSet="3Symbols" showValue="0">
        <cfvo type="percent" val="0"/>
        <cfvo type="num" val="0"/>
        <cfvo type="num" val="1"/>
      </iconSet>
    </cfRule>
  </conditionalFormatting>
  <conditionalFormatting sqref="G29">
    <cfRule type="iconSet" priority="23">
      <iconSet iconSet="3TrafficLights2" showValue="0">
        <cfvo type="percent" val="0"/>
        <cfvo type="num" val="0"/>
        <cfvo type="num" val="1"/>
      </iconSet>
    </cfRule>
    <cfRule type="iconSet" priority="24">
      <iconSet iconSet="3TrafficLights2">
        <cfvo type="percent" val="0"/>
        <cfvo type="percent" val="33"/>
        <cfvo type="percent" val="67"/>
      </iconSet>
    </cfRule>
  </conditionalFormatting>
  <conditionalFormatting sqref="G30">
    <cfRule type="iconSet" priority="21">
      <iconSet iconSet="3TrafficLights2" showValue="0">
        <cfvo type="percent" val="0"/>
        <cfvo type="num" val="0"/>
        <cfvo type="num" val="1"/>
      </iconSet>
    </cfRule>
    <cfRule type="iconSet" priority="22">
      <iconSet iconSet="3TrafficLights2">
        <cfvo type="percent" val="0"/>
        <cfvo type="percent" val="33"/>
        <cfvo type="percent" val="67"/>
      </iconSet>
    </cfRule>
  </conditionalFormatting>
  <conditionalFormatting sqref="E30">
    <cfRule type="iconSet" priority="20">
      <iconSet iconSet="3Symbols" showValue="0">
        <cfvo type="percent" val="0"/>
        <cfvo type="num" val="0"/>
        <cfvo type="num" val="1"/>
      </iconSet>
    </cfRule>
  </conditionalFormatting>
  <conditionalFormatting sqref="G31">
    <cfRule type="iconSet" priority="18">
      <iconSet iconSet="3TrafficLights2" showValue="0">
        <cfvo type="percent" val="0"/>
        <cfvo type="num" val="0"/>
        <cfvo type="num" val="1"/>
      </iconSet>
    </cfRule>
    <cfRule type="iconSet" priority="19">
      <iconSet iconSet="3TrafficLights2">
        <cfvo type="percent" val="0"/>
        <cfvo type="percent" val="33"/>
        <cfvo type="percent" val="67"/>
      </iconSet>
    </cfRule>
  </conditionalFormatting>
  <conditionalFormatting sqref="G32">
    <cfRule type="iconSet" priority="16">
      <iconSet iconSet="3TrafficLights2" showValue="0">
        <cfvo type="percent" val="0"/>
        <cfvo type="num" val="0"/>
        <cfvo type="num" val="1"/>
      </iconSet>
    </cfRule>
    <cfRule type="iconSet" priority="17">
      <iconSet iconSet="3TrafficLights2">
        <cfvo type="percent" val="0"/>
        <cfvo type="percent" val="33"/>
        <cfvo type="percent" val="67"/>
      </iconSet>
    </cfRule>
  </conditionalFormatting>
  <conditionalFormatting sqref="E32">
    <cfRule type="iconSet" priority="15">
      <iconSet iconSet="3Symbols" showValue="0">
        <cfvo type="percent" val="0"/>
        <cfvo type="num" val="0"/>
        <cfvo type="num" val="1"/>
      </iconSet>
    </cfRule>
  </conditionalFormatting>
  <conditionalFormatting sqref="G33">
    <cfRule type="iconSet" priority="13">
      <iconSet iconSet="3TrafficLights2" showValue="0">
        <cfvo type="percent" val="0"/>
        <cfvo type="num" val="0"/>
        <cfvo type="num" val="1"/>
      </iconSet>
    </cfRule>
    <cfRule type="iconSet" priority="14">
      <iconSet iconSet="3TrafficLights2">
        <cfvo type="percent" val="0"/>
        <cfvo type="percent" val="33"/>
        <cfvo type="percent" val="67"/>
      </iconSet>
    </cfRule>
  </conditionalFormatting>
  <conditionalFormatting sqref="E33">
    <cfRule type="iconSet" priority="12">
      <iconSet iconSet="3Symbols" showValue="0">
        <cfvo type="percent" val="0"/>
        <cfvo type="num" val="0"/>
        <cfvo type="num" val="1"/>
      </iconSet>
    </cfRule>
  </conditionalFormatting>
  <conditionalFormatting sqref="G34">
    <cfRule type="iconSet" priority="10">
      <iconSet iconSet="3TrafficLights2" showValue="0">
        <cfvo type="percent" val="0"/>
        <cfvo type="num" val="0"/>
        <cfvo type="num" val="1"/>
      </iconSet>
    </cfRule>
    <cfRule type="iconSet" priority="11">
      <iconSet iconSet="3TrafficLights2">
        <cfvo type="percent" val="0"/>
        <cfvo type="percent" val="33"/>
        <cfvo type="percent" val="67"/>
      </iconSet>
    </cfRule>
  </conditionalFormatting>
  <conditionalFormatting sqref="G35">
    <cfRule type="iconSet" priority="8">
      <iconSet iconSet="3TrafficLights2" showValue="0">
        <cfvo type="percent" val="0"/>
        <cfvo type="num" val="0"/>
        <cfvo type="num" val="1"/>
      </iconSet>
    </cfRule>
    <cfRule type="iconSet" priority="9">
      <iconSet iconSet="3TrafficLights2">
        <cfvo type="percent" val="0"/>
        <cfvo type="percent" val="33"/>
        <cfvo type="percent" val="67"/>
      </iconSet>
    </cfRule>
  </conditionalFormatting>
  <conditionalFormatting sqref="H14:I14">
    <cfRule type="iconSet" priority="4">
      <iconSet iconSet="3TrafficLights2" showValue="0">
        <cfvo type="percent" val="0"/>
        <cfvo type="num" val="0"/>
        <cfvo type="num" val="1"/>
      </iconSet>
    </cfRule>
    <cfRule type="iconSet" priority="5">
      <iconSet iconSet="3TrafficLights2">
        <cfvo type="percent" val="0"/>
        <cfvo type="percent" val="33"/>
        <cfvo type="percent" val="67"/>
      </iconSet>
    </cfRule>
  </conditionalFormatting>
  <conditionalFormatting sqref="G14">
    <cfRule type="iconSet" priority="6">
      <iconSet iconSet="3TrafficLights2" showValue="0">
        <cfvo type="percent" val="0"/>
        <cfvo type="num" val="0"/>
        <cfvo type="num" val="1"/>
      </iconSet>
    </cfRule>
    <cfRule type="iconSet" priority="7">
      <iconSet iconSet="3TrafficLights2">
        <cfvo type="percent" val="0"/>
        <cfvo type="percent" val="33"/>
        <cfvo type="percent" val="67"/>
      </iconSet>
    </cfRule>
  </conditionalFormatting>
  <conditionalFormatting sqref="D14">
    <cfRule type="iconSet" priority="3">
      <iconSet iconSet="3Symbols" showValue="0">
        <cfvo type="percent" val="0"/>
        <cfvo type="num" val="0"/>
        <cfvo type="num" val="1"/>
      </iconSet>
    </cfRule>
  </conditionalFormatting>
  <conditionalFormatting sqref="E14">
    <cfRule type="iconSet" priority="2">
      <iconSet iconSet="3Symbols" showValue="0">
        <cfvo type="percent" val="0"/>
        <cfvo type="num" val="0"/>
        <cfvo type="num" val="1"/>
      </iconSet>
    </cfRule>
  </conditionalFormatting>
  <conditionalFormatting sqref="F14">
    <cfRule type="iconSet" priority="1">
      <iconSet iconSet="3Symbols"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39" fitToHeight="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De BUCH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PiKor37</dc:creator>
  <cp:lastModifiedBy>PiKor37</cp:lastModifiedBy>
  <cp:lastPrinted>2022-05-24T13:59:23Z</cp:lastPrinted>
  <dcterms:created xsi:type="dcterms:W3CDTF">2020-06-06T15:19:20Z</dcterms:created>
  <dcterms:modified xsi:type="dcterms:W3CDTF">2022-05-24T14:00:08Z</dcterms:modified>
</cp:coreProperties>
</file>